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xr:revisionPtr revIDLastSave="0" documentId="13_ncr:1_{E58D19A5-D965-4765-97F9-D3758CB445F6}" xr6:coauthVersionLast="47" xr6:coauthVersionMax="47" xr10:uidLastSave="{00000000-0000-0000-0000-000000000000}"/>
  <bookViews>
    <workbookView xWindow="-120" yWindow="-120" windowWidth="29040" windowHeight="15720" xr2:uid="{00000000-000D-0000-FFFF-FFFF00000000}"/>
  </bookViews>
  <sheets>
    <sheet name="ECM_JPN_202211（RUEC）" sheetId="25" r:id="rId1"/>
    <sheet name="ECM_JPN_202211（最終エネルギー消費額）" sheetId="26" r:id="rId2"/>
    <sheet name="ECM_JPN_202211 (最終エネルギー消費量）" sheetId="27" r:id="rId3"/>
    <sheet name="ECM_JPN_202211 (最終エネルギー消費平均単価）" sheetId="28" r:id="rId4"/>
  </sheets>
  <externalReferences>
    <externalReference r:id="rId5"/>
    <externalReference r:id="rId6"/>
    <externalReference r:id="rId7"/>
    <externalReference r:id="rId8"/>
    <externalReference r:id="rId9"/>
    <externalReference r:id="rId10"/>
    <externalReference r:id="rId11"/>
    <externalReference r:id="rId12"/>
  </externalReferences>
  <definedNames>
    <definedName name="_1H7_12_17投入表データ_部門名入り_外生部門">#REF!</definedName>
    <definedName name="_2H7_12_17投入表データ_部門名入り_内生部門">#REF!</definedName>
    <definedName name="_NEW1">#REF!</definedName>
    <definedName name="_Order1" hidden="1">255</definedName>
    <definedName name="_Order2" hidden="1">255</definedName>
    <definedName name="_Sort" hidden="1">#REF!</definedName>
    <definedName name="a">#REF!</definedName>
    <definedName name="aa" hidden="1">#REF!</definedName>
    <definedName name="aaaaaa">#REF!</definedName>
    <definedName name="aasectors">[3]Lookups!$J$2:$K$19</definedName>
    <definedName name="ag1_col">[4]第1次統合部門!#REF!</definedName>
    <definedName name="ag1_row">[4]第1次統合部門!#REF!</definedName>
    <definedName name="Billion_US" localSheetId="0">#REF!</definedName>
    <definedName name="Billion_US" localSheetId="1">#REF!</definedName>
    <definedName name="Billion_US">#REF!</definedName>
    <definedName name="CAP_CT">#REF!</definedName>
    <definedName name="CAP_GFCF">#REF!</definedName>
    <definedName name="CAP_IT">#REF!</definedName>
    <definedName name="CAP_OCon">#REF!</definedName>
    <definedName name="CAP_OMach">#REF!</definedName>
    <definedName name="CAP_Other">#REF!</definedName>
    <definedName name="CAP_QI">#REF!</definedName>
    <definedName name="CAP_RStruc">#REF!</definedName>
    <definedName name="CAP_Soft">#REF!</definedName>
    <definedName name="CAP_TraEq">#REF!</definedName>
    <definedName name="CAPIT">#REF!</definedName>
    <definedName name="CAPIT_QI">#REF!</definedName>
    <definedName name="capit_qph">#REF!</definedName>
    <definedName name="CAPNIT">#REF!</definedName>
    <definedName name="CAPNIT_QI">#REF!</definedName>
    <definedName name="capnit_qph">#REF!</definedName>
    <definedName name="coef1">#REF!</definedName>
    <definedName name="coef2">#REF!</definedName>
    <definedName name="coef3">#REF!</definedName>
    <definedName name="coef4">#REF!</definedName>
    <definedName name="coef5">#REF!</definedName>
    <definedName name="coef6">#REF!</definedName>
    <definedName name="coef7">#REF!</definedName>
    <definedName name="coef8">#REF!</definedName>
    <definedName name="coef9">#REF!</definedName>
    <definedName name="Data">'[5]１．.経済活動別県内総生産'!#REF!</definedName>
    <definedName name="DataEnd">'[5]１．.経済活動別県内総生産'!#REF!</definedName>
    <definedName name="ese">#REF!</definedName>
    <definedName name="Fattore">[6]GM5!$A$1</definedName>
    <definedName name="FLAPPIE">#REF!</definedName>
    <definedName name="Fuel">[3]Lookups!$F$2:$H$38</definedName>
    <definedName name="gg">#REF!</definedName>
    <definedName name="GRADI">#REF!</definedName>
    <definedName name="Hyousoku">'[5]１．.経済活動別県内総生産'!#REF!</definedName>
    <definedName name="HyousokuArea">'[5]１．.経済活動別県内総生産'!#REF!</definedName>
    <definedName name="HyousokuEnd">'[5]１．.経済活動別県内総生産'!#REF!</definedName>
    <definedName name="kkk">#REF!</definedName>
    <definedName name="kkkk">#REF!</definedName>
    <definedName name="NAEIGCVs">#REF!</definedName>
    <definedName name="NewHoursData">'[1]3-Final estimates Hours (ELS)'!$A$3:$T$33</definedName>
    <definedName name="NewHoursYears">'[1]3-Final estimates Hours (ELS)'!$A$3:$T$3</definedName>
    <definedName name="NFRName">[7]Sheet1!$A$1:$C$65536</definedName>
    <definedName name="pa">'[5]１．.経済活動別県内総生産'!#REF!</definedName>
    <definedName name="Pollcodes">[8]Lookup!$D$1:$F$98</definedName>
    <definedName name="_xlnm.Recorder">#REF!</definedName>
    <definedName name="RIGA1">#REF!</definedName>
    <definedName name="rigascr">#REF!</definedName>
    <definedName name="s">#REF!</definedName>
    <definedName name="ss">'[5]１．.経済活動別県内総生産'!#REF!</definedName>
    <definedName name="sss">'[5]１．.経済活動別県内総生産'!#REF!</definedName>
    <definedName name="sssss">'[5]１．.経済活動別県内総生産'!#REF!</definedName>
    <definedName name="ssssss">'[5]１．.経済活動別県内総生産'!#REF!</definedName>
    <definedName name="Title">'[5]１．.経済活動別県内総生産'!#REF!</definedName>
    <definedName name="TitleEnglish">'[5]１．.経済活動別県内総生産'!#REF!</definedName>
    <definedName name="VAConL">#REF!</definedName>
    <definedName name="通関統計組替集計結果">#REF!</definedName>
    <definedName name="那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0" i="28" l="1" a="1"/>
  <c r="B10" i="28" s="1"/>
  <c r="B10" i="27" a="1"/>
  <c r="B10"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<sst xmlns="http://schemas.openxmlformats.org/spreadsheetml/2006/main" count="142" uniqueCount="53">
  <si>
    <t>a.</t>
  </si>
  <si>
    <t>b.</t>
  </si>
  <si>
    <t>b1.</t>
  </si>
  <si>
    <t>b2.</t>
  </si>
  <si>
    <t>c.</t>
  </si>
  <si>
    <t>c1.</t>
  </si>
  <si>
    <t>c2.</t>
  </si>
  <si>
    <t>d.</t>
  </si>
  <si>
    <t>e.</t>
  </si>
  <si>
    <t>推計主体</t>
  </si>
  <si>
    <t>慶應義塾大学産業研究所 野村研究室</t>
  </si>
  <si>
    <t>公表版</t>
  </si>
  <si>
    <t>公開日</t>
  </si>
  <si>
    <t>単位</t>
  </si>
  <si>
    <t>2015年暦年平均=100</t>
  </si>
  <si>
    <t>測定期間</t>
  </si>
  <si>
    <t>年月</t>
  </si>
  <si>
    <t>RUEC（実質単位エネルギーコスト）</t>
  </si>
  <si>
    <t>実質エネルギー価格</t>
  </si>
  <si>
    <t>名目エネルギー価格</t>
  </si>
  <si>
    <t>GDPデフレーター</t>
  </si>
  <si>
    <t>エネルギー生産性</t>
  </si>
  <si>
    <t>実質GDP</t>
  </si>
  <si>
    <t>エネルギー消費量</t>
  </si>
  <si>
    <t>名目GDP</t>
  </si>
  <si>
    <t>エネルギーコスト</t>
  </si>
  <si>
    <t>注１</t>
  </si>
  <si>
    <t>・推計値の最新月は予測値、最新月の前月は速報値、それ以前は確報値である。ただしECM確定値も、内閣府経済社会総合研究所による国民経済計算（JSNA）における、基準改定、年次JSNA、四半期JSNAの公表に基づき、それぞれ産業別あるいは一国経済の系列として補正される。</t>
  </si>
  <si>
    <t>注２</t>
  </si>
  <si>
    <t>注３</t>
  </si>
  <si>
    <t>・本資料での各指標は2015年暦年平均＝100とした評価としているため、a=b/cなど本来のバランスからはわずかに乖離していることに留意されたい。</t>
  </si>
  <si>
    <t>注４</t>
  </si>
  <si>
    <r>
      <rPr>
        <sz val="11"/>
        <color theme="1"/>
        <rFont val="ＭＳ 明朝"/>
        <family val="1"/>
        <charset val="128"/>
      </rPr>
      <t>（お問い合わせに関しては</t>
    </r>
    <r>
      <rPr>
        <sz val="11"/>
        <color theme="1"/>
        <rFont val="Garamond"/>
        <family val="1"/>
      </rPr>
      <t>sankenoffice@info.keio.ac.jp</t>
    </r>
    <r>
      <rPr>
        <sz val="11"/>
        <color theme="1"/>
        <rFont val="ＭＳ 明朝"/>
        <family val="1"/>
        <charset val="128"/>
      </rPr>
      <t>までお願い致します）</t>
    </r>
    <phoneticPr fontId="1"/>
  </si>
  <si>
    <r>
      <rPr>
        <sz val="16"/>
        <color theme="1"/>
        <rFont val="ＭＳ 明朝"/>
        <family val="1"/>
        <charset val="128"/>
      </rPr>
      <t>エネルギーコスト・モニタリング（</t>
    </r>
    <r>
      <rPr>
        <sz val="16"/>
        <color theme="1"/>
        <rFont val="Garamond"/>
        <family val="1"/>
      </rPr>
      <t>Energy Cost Monitoring</t>
    </r>
    <r>
      <rPr>
        <sz val="16"/>
        <color theme="1"/>
        <rFont val="ＭＳ 明朝"/>
        <family val="1"/>
        <charset val="128"/>
      </rPr>
      <t>：</t>
    </r>
    <r>
      <rPr>
        <sz val="16"/>
        <color theme="1"/>
        <rFont val="Garamond"/>
        <family val="1"/>
      </rPr>
      <t>ECM</t>
    </r>
    <r>
      <rPr>
        <sz val="16"/>
        <color theme="1"/>
        <rFont val="ＭＳ 明朝"/>
        <family val="1"/>
        <charset val="128"/>
      </rPr>
      <t>）</t>
    </r>
    <phoneticPr fontId="1"/>
  </si>
  <si>
    <r>
      <t>10</t>
    </r>
    <r>
      <rPr>
        <sz val="11"/>
        <color theme="1"/>
        <rFont val="ＭＳ Ｐ明朝"/>
        <family val="1"/>
        <charset val="128"/>
      </rPr>
      <t>億円</t>
    </r>
    <rPh sb="2" eb="4">
      <t>オクエン</t>
    </rPh>
    <phoneticPr fontId="1"/>
  </si>
  <si>
    <t>c.</t>
    <phoneticPr fontId="1"/>
  </si>
  <si>
    <t xml:space="preserve">d. </t>
    <phoneticPr fontId="1"/>
  </si>
  <si>
    <t>e.</t>
    <phoneticPr fontId="1"/>
  </si>
  <si>
    <t>f.</t>
    <phoneticPr fontId="1"/>
  </si>
  <si>
    <t>・ECMでのフレームワークやデータ利用などに関する改訂によっても、過去系列は遡及して改訂される可能性があることに留意されたい。なお改訂の際は本欄において報告する。</t>
  </si>
  <si>
    <t>PJ</t>
    <phoneticPr fontId="1"/>
  </si>
  <si>
    <r>
      <rPr>
        <sz val="11"/>
        <color theme="1"/>
        <rFont val="ＭＳ 明朝"/>
        <family val="1"/>
        <charset val="128"/>
      </rPr>
      <t>・実質</t>
    </r>
    <r>
      <rPr>
        <sz val="11"/>
        <color theme="1"/>
        <rFont val="Garamond"/>
        <family val="1"/>
      </rPr>
      <t>GDP</t>
    </r>
    <r>
      <rPr>
        <sz val="11"/>
        <color theme="1"/>
        <rFont val="ＭＳ 明朝"/>
        <family val="1"/>
        <charset val="128"/>
      </rPr>
      <t>とエネルギー消費量は、それぞれ</t>
    </r>
    <r>
      <rPr>
        <sz val="11"/>
        <color theme="1"/>
        <rFont val="Garamond"/>
        <family val="1"/>
      </rPr>
      <t>32</t>
    </r>
    <r>
      <rPr>
        <sz val="11"/>
        <color theme="1"/>
        <rFont val="ＭＳ 明朝"/>
        <family val="1"/>
        <charset val="128"/>
      </rPr>
      <t>産業および</t>
    </r>
    <r>
      <rPr>
        <sz val="11"/>
        <color theme="1"/>
        <rFont val="Garamond"/>
        <family val="1"/>
      </rPr>
      <t>21</t>
    </r>
    <r>
      <rPr>
        <sz val="11"/>
        <color theme="1"/>
        <rFont val="ＭＳ 明朝"/>
        <family val="1"/>
        <charset val="128"/>
      </rPr>
      <t>エネルギー種別測定値からの連鎖ラスパイレス指数による集計量として定義されている。</t>
    </r>
    <r>
      <rPr>
        <sz val="11"/>
        <color theme="1"/>
        <rFont val="Garamond"/>
        <family val="1"/>
      </rPr>
      <t>GDP</t>
    </r>
    <r>
      <rPr>
        <sz val="11"/>
        <color theme="1"/>
        <rFont val="ＭＳ 明朝"/>
        <family val="1"/>
        <charset val="128"/>
      </rPr>
      <t>デフレーターおよび名目エネルギー消費価格は、名目</t>
    </r>
    <r>
      <rPr>
        <sz val="11"/>
        <color theme="1"/>
        <rFont val="Garamond"/>
        <family val="1"/>
      </rPr>
      <t>GDP</t>
    </r>
    <r>
      <rPr>
        <sz val="11"/>
        <color theme="1"/>
        <rFont val="ＭＳ 明朝"/>
        <family val="1"/>
        <charset val="128"/>
      </rPr>
      <t>および名目エネルギーコストから陰伏的に算定されている。</t>
    </r>
    <phoneticPr fontId="1"/>
  </si>
  <si>
    <t>注５</t>
  </si>
  <si>
    <t>・（ECM202203からの大きな改訂として）ECM202204では、年次JSNA産業別国内総生産へのベンチマーキング、エネルギー種分類としての自家発電の分離、2015年ベンチマーク年の月次エネルギーコストの改訂、予測値公表までの期間延長とともに推計基礎データの見直しを行っている。</t>
  </si>
  <si>
    <t>ECM_JPN_202211</t>
    <phoneticPr fontId="1"/>
  </si>
  <si>
    <r>
      <rPr>
        <sz val="11"/>
        <color theme="1"/>
        <rFont val="ＭＳ 明朝"/>
        <family val="1"/>
        <charset val="128"/>
      </rPr>
      <t>期間</t>
    </r>
    <r>
      <rPr>
        <sz val="11"/>
        <color theme="1"/>
        <rFont val="Garamond"/>
        <family val="1"/>
      </rPr>
      <t>2015</t>
    </r>
    <r>
      <rPr>
        <sz val="11"/>
        <color theme="1"/>
        <rFont val="ＭＳ 明朝"/>
        <family val="1"/>
        <charset val="128"/>
      </rPr>
      <t>年</t>
    </r>
    <r>
      <rPr>
        <sz val="11"/>
        <color theme="1"/>
        <rFont val="Garamond"/>
        <family val="1"/>
      </rPr>
      <t>1</t>
    </r>
    <r>
      <rPr>
        <sz val="11"/>
        <color theme="1"/>
        <rFont val="ＭＳ 明朝"/>
        <family val="1"/>
        <charset val="128"/>
      </rPr>
      <t>月</t>
    </r>
    <r>
      <rPr>
        <sz val="11"/>
        <color theme="1"/>
        <rFont val="Garamond"/>
        <family val="1"/>
      </rPr>
      <t>―2022</t>
    </r>
    <r>
      <rPr>
        <sz val="11"/>
        <color theme="1"/>
        <rFont val="ＭＳ 明朝"/>
        <family val="1"/>
        <charset val="128"/>
      </rPr>
      <t>年</t>
    </r>
    <r>
      <rPr>
        <sz val="11"/>
        <color theme="1"/>
        <rFont val="Garamond"/>
        <family val="1"/>
      </rPr>
      <t>10</t>
    </r>
    <r>
      <rPr>
        <sz val="11"/>
        <color theme="1"/>
        <rFont val="ＭＳ 明朝"/>
        <family val="1"/>
        <charset val="128"/>
      </rPr>
      <t>月</t>
    </r>
    <phoneticPr fontId="1"/>
  </si>
  <si>
    <r>
      <rPr>
        <sz val="11"/>
        <color theme="1"/>
        <rFont val="ＭＳ 明朝"/>
        <family val="1"/>
        <charset val="128"/>
      </rPr>
      <t>最終エネルギー消費額</t>
    </r>
    <rPh sb="0" eb="2">
      <t>サイシュウ</t>
    </rPh>
    <rPh sb="7" eb="10">
      <t>ショウヒガク</t>
    </rPh>
    <phoneticPr fontId="1"/>
  </si>
  <si>
    <r>
      <rPr>
        <sz val="11"/>
        <color theme="1"/>
        <rFont val="ＭＳ 明朝"/>
        <family val="1"/>
        <charset val="128"/>
      </rPr>
      <t>石油製品</t>
    </r>
    <rPh sb="0" eb="4">
      <t>セキユセイヒン</t>
    </rPh>
    <phoneticPr fontId="1"/>
  </si>
  <si>
    <r>
      <rPr>
        <sz val="11"/>
        <color theme="1"/>
        <rFont val="ＭＳ 明朝"/>
        <family val="1"/>
        <charset val="128"/>
      </rPr>
      <t>石炭製品</t>
    </r>
    <rPh sb="0" eb="4">
      <t>セキタンセイヒン</t>
    </rPh>
    <phoneticPr fontId="1"/>
  </si>
  <si>
    <r>
      <rPr>
        <sz val="11"/>
        <color theme="1"/>
        <rFont val="ＭＳ 明朝"/>
        <family val="1"/>
        <charset val="128"/>
      </rPr>
      <t>電力</t>
    </r>
    <rPh sb="0" eb="2">
      <t>デンリョク</t>
    </rPh>
    <phoneticPr fontId="1"/>
  </si>
  <si>
    <r>
      <rPr>
        <sz val="11"/>
        <color theme="1"/>
        <rFont val="ＭＳ 明朝"/>
        <family val="1"/>
        <charset val="128"/>
      </rPr>
      <t>ガス</t>
    </r>
    <phoneticPr fontId="1"/>
  </si>
  <si>
    <r>
      <rPr>
        <sz val="11"/>
        <color theme="1"/>
        <rFont val="ＭＳ 明朝"/>
        <family val="1"/>
        <charset val="128"/>
      </rPr>
      <t>その他のエネルギー</t>
    </r>
    <rPh sb="2" eb="3">
      <t>タ</t>
    </rPh>
    <phoneticPr fontId="1"/>
  </si>
  <si>
    <r>
      <rPr>
        <sz val="11"/>
        <color theme="1"/>
        <rFont val="ＭＳ Ｐ明朝"/>
        <family val="1"/>
        <charset val="128"/>
      </rPr>
      <t>円</t>
    </r>
    <r>
      <rPr>
        <sz val="11"/>
        <color theme="1"/>
        <rFont val="Garamond"/>
        <family val="1"/>
      </rPr>
      <t>/MJ</t>
    </r>
    <rPh sb="0" eb="1">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</si>
</sst>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8">
    <font>
      <sz val="11"/>
      <color theme="1"/>
      <name val="Yu Gothic"/>
      <family val="2"/>
      <scheme val="minor"/>
    </font>
    <font>
      <sz val="6"/>
      <name val="Yu Gothic"/>
      <family val="3"/>
      <charset val="128"/>
      <scheme val="minor"/>
    </font>
    <font>
      <sz val="11"/>
      <color theme="1"/>
      <name val="Garamond"/>
      <family val="1"/>
    </font>
    <font>
      <sz val="16"/>
      <color theme="1"/>
      <name val="Garamond"/>
      <family val="1"/>
    </font>
    <font>
      <sz val="11"/>
      <color theme="1"/>
      <name val="ＭＳ 明朝"/>
      <family val="1"/>
      <charset val="128"/>
    </font>
    <font>
      <sz val="16"/>
      <color theme="1"/>
      <name val="ＭＳ 明朝"/>
      <family val="1"/>
      <charset val="128"/>
    </font>
    <font>
      <sz val="11"/>
      <color theme="1"/>
      <name val="Yu Gothic"/>
      <family val="2"/>
      <scheme val="minor"/>
    </font>
    <font>
      <sz val="11"/>
      <color theme="1"/>
      <name val="ＭＳ Ｐ明朝"/>
      <family val="1"/>
      <charset val="128"/>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38" fontId="6" fillId="0" borderId="0" applyFont="0" applyFill="0" applyBorder="0" applyAlignment="0" applyProtection="0">
      <alignment vertical="center"/>
    </xf>
  </cellStyleXfs>
  <cellXfs count="13">
    <xf numFmtId="0" fontId="0" fillId="0" borderId="0" xfId="0"/>
    <xf numFmtId="0" fontId="2" fillId="2" borderId="0" xfId="0" applyFont="1" applyFill="1"/>
    <xf numFmtId="2" fontId="2" fillId="2" borderId="0" xfId="0" applyNumberFormat="1" applyFont="1" applyFill="1"/>
    <xf numFmtId="0" fontId="2" fillId="2" borderId="0" xfId="0" applyFont="1" applyFill="1" applyAlignment="1">
      <alignment horizontal="left" vertical="top"/>
    </xf>
    <xf numFmtId="0" fontId="2" fillId="2" borderId="0" xfId="0" applyFont="1" applyFill="1" applyAlignment="1">
      <alignment horizontal="left" wrapText="1"/>
    </xf>
    <xf numFmtId="176" fontId="2" fillId="2" borderId="0" xfId="0" applyNumberFormat="1" applyFont="1" applyFill="1" applyAlignment="1">
      <alignment horizontal="left"/>
    </xf>
    <xf numFmtId="0" fontId="2" fillId="2" borderId="0" xfId="0" applyFont="1" applyFill="1" applyAlignment="1">
      <alignment horizontal="left" vertical="top" wrapText="1"/>
    </xf>
    <xf numFmtId="0" fontId="2" fillId="2" borderId="0" xfId="0" applyFont="1" applyFill="1" applyAlignment="1">
      <alignment vertical="center"/>
    </xf>
    <xf numFmtId="38" fontId="2" fillId="2" borderId="0" xfId="1" applyFont="1" applyFill="1" applyAlignment="1"/>
    <xf numFmtId="40" fontId="2" fillId="2" borderId="0" xfId="1" applyNumberFormat="1" applyFont="1" applyFill="1" applyAlignment="1"/>
    <xf numFmtId="31" fontId="2" fillId="2" borderId="0" xfId="0" applyNumberFormat="1" applyFont="1" applyFill="1" applyAlignment="1">
      <alignment horizontal="left"/>
    </xf>
    <xf numFmtId="0" fontId="2" fillId="2" borderId="0" xfId="0" applyFont="1" applyFill="1" applyAlignment="1">
      <alignment horizontal="left" vertical="top" wrapText="1"/>
    </xf>
    <xf numFmtId="0" fontId="3" fillId="2" borderId="0" xfId="0" applyFont="1" applyFill="1"/>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EAS\GROWTH\data\SecondStep\PopDat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eios/KEO4%20Dropbox/World%20RUEC/JPN/2015&#24180;&#22522;&#28310;/BY2020/F201501_T202210/ECM_JPN_2022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LocalNetDrive/I/projects_warehouse/ed50229_ons-air-accounts/2012%20onwards/2011-2012/2010%20ENERGY%20AC%20&amp;%20DUKES%20BRIDGING/Energy%20Bridging_09EnAccnt_2006-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nagoy_000/Documents/SugarSync%20&#20849;&#26377;&#12501;&#12457;&#12523;&#12480;/Koji%20Nomura/APO-PDB/Personal%20Work%20Space/Kei%20Okamoto/Convert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file\DOMS&#31227;&#34892;&#29992;&#12501;&#12457;&#12523;&#12480;\&#29987;&#26989;&#36899;&#38306;&#34920;\&#20181;&#25499;&#20013;&#25991;&#26360;\&#22320;&#22495;\i-ochik(Q)\&#26368;&#32066;&#38656;&#35201;\12&#24180;&#34920;\&#30476;&#27665;&#32076;&#28168;&#35336;&#31639;\12&#24180;&#24230;&#30476;&#27665;&#32076;&#28168;&#35336;&#3163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trovato/AppData/Local/Temp/XPgrpwise/DSTS/OSS/Statistica/Diffusione%20dati%20-%20Intra_Internet/Gas_pubblicato%20(solo%20per%20Interne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naei12/15_ONS_UKEA/BRIDGING/AllPoll_draft_(06Feb12)1990onward.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naei12/15_ONS_UKEA/BRIDGING/AQ%20checks%202012%20v0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Pop"/>
      <sheetName val="WAPop"/>
      <sheetName val="LF"/>
      <sheetName val="ET"/>
      <sheetName val="Hours"/>
      <sheetName val="1-Hours series Dirk"/>
      <sheetName val="2-New series for hours worked"/>
      <sheetName val="3-Final estimates Hours (E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A3" t="str">
            <v>Total Economy</v>
          </cell>
          <cell r="B3">
            <v>1980</v>
          </cell>
          <cell r="C3">
            <v>1981</v>
          </cell>
          <cell r="D3">
            <v>1982</v>
          </cell>
          <cell r="E3">
            <v>1983</v>
          </cell>
          <cell r="F3">
            <v>1984</v>
          </cell>
          <cell r="G3">
            <v>1985</v>
          </cell>
          <cell r="H3">
            <v>1986</v>
          </cell>
          <cell r="I3">
            <v>1987</v>
          </cell>
          <cell r="J3">
            <v>1988</v>
          </cell>
          <cell r="K3">
            <v>1989</v>
          </cell>
          <cell r="L3">
            <v>1990</v>
          </cell>
          <cell r="M3">
            <v>1991</v>
          </cell>
          <cell r="N3">
            <v>1992</v>
          </cell>
          <cell r="O3">
            <v>1993</v>
          </cell>
          <cell r="P3">
            <v>1994</v>
          </cell>
          <cell r="Q3">
            <v>1995</v>
          </cell>
          <cell r="R3">
            <v>1996</v>
          </cell>
          <cell r="S3">
            <v>1997</v>
          </cell>
          <cell r="T3">
            <v>1998</v>
          </cell>
        </row>
        <row r="4">
          <cell r="A4" t="str">
            <v>Australia</v>
          </cell>
          <cell r="B4">
            <v>1817.5443741217643</v>
          </cell>
          <cell r="C4">
            <v>1817.5443741217643</v>
          </cell>
          <cell r="D4">
            <v>1806.8984805566208</v>
          </cell>
          <cell r="E4">
            <v>1792.3813529677889</v>
          </cell>
          <cell r="F4">
            <v>1807.8662890625428</v>
          </cell>
          <cell r="G4">
            <v>1798.1882040033215</v>
          </cell>
          <cell r="H4">
            <v>1781.7354594026453</v>
          </cell>
          <cell r="I4">
            <v>1798.1882040033215</v>
          </cell>
          <cell r="J4">
            <v>1817.5443741217643</v>
          </cell>
          <cell r="K4">
            <v>1812.7053315921537</v>
          </cell>
          <cell r="L4">
            <v>1808.834097568465</v>
          </cell>
          <cell r="M4">
            <v>1798.1882040033215</v>
          </cell>
          <cell r="N4">
            <v>1790.4457359559447</v>
          </cell>
          <cell r="O4">
            <v>1813.6731400980757</v>
          </cell>
          <cell r="P4">
            <v>1818.5121826276863</v>
          </cell>
          <cell r="Q4">
            <v>1815.6087571099199</v>
          </cell>
          <cell r="R4">
            <v>1806.8984805566208</v>
          </cell>
          <cell r="S4">
            <v>1805.9306720506986</v>
          </cell>
          <cell r="T4">
            <v>1801.091629521088</v>
          </cell>
        </row>
        <row r="5">
          <cell r="A5" t="str">
            <v>Austria</v>
          </cell>
          <cell r="B5" t="str">
            <v>-</v>
          </cell>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v>1561</v>
          </cell>
          <cell r="S5">
            <v>1608</v>
          </cell>
          <cell r="T5">
            <v>1515</v>
          </cell>
        </row>
        <row r="6">
          <cell r="A6" t="str">
            <v>Belgium</v>
          </cell>
          <cell r="B6" t="str">
            <v>-</v>
          </cell>
          <cell r="C6" t="str">
            <v>-</v>
          </cell>
          <cell r="D6" t="str">
            <v>-</v>
          </cell>
          <cell r="E6">
            <v>1704</v>
          </cell>
          <cell r="F6">
            <v>1724</v>
          </cell>
          <cell r="G6">
            <v>1731</v>
          </cell>
          <cell r="H6">
            <v>1717</v>
          </cell>
          <cell r="I6">
            <v>1706</v>
          </cell>
          <cell r="J6">
            <v>1700</v>
          </cell>
          <cell r="K6">
            <v>1688</v>
          </cell>
          <cell r="L6">
            <v>1699</v>
          </cell>
          <cell r="M6">
            <v>1666</v>
          </cell>
          <cell r="N6">
            <v>1649</v>
          </cell>
          <cell r="O6">
            <v>1610</v>
          </cell>
          <cell r="P6">
            <v>1612</v>
          </cell>
          <cell r="Q6">
            <v>1642</v>
          </cell>
          <cell r="R6">
            <v>1614</v>
          </cell>
          <cell r="S6">
            <v>1627</v>
          </cell>
          <cell r="T6">
            <v>1635</v>
          </cell>
        </row>
        <row r="7">
          <cell r="A7" t="str">
            <v>Canada</v>
          </cell>
          <cell r="B7">
            <v>1805.1390562837028</v>
          </cell>
          <cell r="C7">
            <v>1804.6041316727601</v>
          </cell>
          <cell r="D7">
            <v>1785.5418075706868</v>
          </cell>
          <cell r="E7">
            <v>1782.9200356381195</v>
          </cell>
          <cell r="F7">
            <v>1784.5470151699055</v>
          </cell>
          <cell r="G7">
            <v>1790.7732218182869</v>
          </cell>
          <cell r="H7">
            <v>1789.9045684708215</v>
          </cell>
          <cell r="I7">
            <v>1799.4436824474144</v>
          </cell>
          <cell r="J7">
            <v>1809.6880773345222</v>
          </cell>
          <cell r="K7">
            <v>1803.2907288694205</v>
          </cell>
          <cell r="L7">
            <v>1789.7786642823264</v>
          </cell>
          <cell r="M7">
            <v>1769.4919959862896</v>
          </cell>
          <cell r="N7">
            <v>1761.0073807232525</v>
          </cell>
          <cell r="O7">
            <v>1765.3990039250855</v>
          </cell>
          <cell r="P7">
            <v>1783.2956869861368</v>
          </cell>
          <cell r="Q7">
            <v>1779.8057213967079</v>
          </cell>
          <cell r="R7">
            <v>1787.375124718186</v>
          </cell>
          <cell r="S7">
            <v>1776.9433670268097</v>
          </cell>
          <cell r="T7">
            <v>1767.8480017853467</v>
          </cell>
        </row>
        <row r="8">
          <cell r="A8" t="str">
            <v>Czech Republic</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v>1998.5245647292029</v>
          </cell>
          <cell r="R8">
            <v>2004.9121008682889</v>
          </cell>
          <cell r="S8">
            <v>1997.3631945220966</v>
          </cell>
          <cell r="T8">
            <v>2003.2668264082215</v>
          </cell>
        </row>
        <row r="9">
          <cell r="A9" t="str">
            <v>Denmark</v>
          </cell>
          <cell r="B9" t="str">
            <v>-</v>
          </cell>
          <cell r="C9" t="str">
            <v>-</v>
          </cell>
          <cell r="D9" t="str">
            <v>-</v>
          </cell>
          <cell r="E9">
            <v>1645</v>
          </cell>
          <cell r="F9">
            <v>1536</v>
          </cell>
          <cell r="G9">
            <v>1553</v>
          </cell>
          <cell r="H9">
            <v>1534</v>
          </cell>
          <cell r="I9">
            <v>1514</v>
          </cell>
          <cell r="J9">
            <v>1531</v>
          </cell>
          <cell r="K9">
            <v>1508</v>
          </cell>
          <cell r="L9">
            <v>1492</v>
          </cell>
          <cell r="M9">
            <v>1484</v>
          </cell>
          <cell r="N9">
            <v>1503</v>
          </cell>
          <cell r="O9">
            <v>1469</v>
          </cell>
          <cell r="P9">
            <v>1539</v>
          </cell>
          <cell r="Q9">
            <v>1501</v>
          </cell>
          <cell r="R9">
            <v>1509</v>
          </cell>
          <cell r="S9">
            <v>1520</v>
          </cell>
          <cell r="T9">
            <v>1527</v>
          </cell>
        </row>
        <row r="10">
          <cell r="A10" t="str">
            <v>Finland</v>
          </cell>
          <cell r="B10">
            <v>1754.723162193699</v>
          </cell>
          <cell r="C10">
            <v>1740.4648483080512</v>
          </cell>
          <cell r="D10">
            <v>1720.5032088681446</v>
          </cell>
          <cell r="E10">
            <v>1719.5526546091014</v>
          </cell>
          <cell r="F10">
            <v>1720.5032088681446</v>
          </cell>
          <cell r="G10">
            <v>1714.7998833138856</v>
          </cell>
          <cell r="H10">
            <v>1689.1349183197199</v>
          </cell>
          <cell r="I10">
            <v>1712.8987747957992</v>
          </cell>
          <cell r="J10">
            <v>1733.810968494749</v>
          </cell>
          <cell r="K10">
            <v>1712.8987747957992</v>
          </cell>
          <cell r="L10">
            <v>1676.5876021003498</v>
          </cell>
          <cell r="M10">
            <v>1658.907292882147</v>
          </cell>
          <cell r="N10">
            <v>1680.2947637106183</v>
          </cell>
          <cell r="O10">
            <v>1657.6715723453908</v>
          </cell>
          <cell r="P10">
            <v>1691.606359393232</v>
          </cell>
          <cell r="Q10">
            <v>1686.7585326721119</v>
          </cell>
          <cell r="R10">
            <v>1701.5871791131854</v>
          </cell>
          <cell r="S10">
            <v>1691.321193115519</v>
          </cell>
          <cell r="T10">
            <v>1673.6408838973161</v>
          </cell>
        </row>
        <row r="11">
          <cell r="A11" t="str">
            <v>France</v>
          </cell>
          <cell r="B11">
            <v>1792.3513197570903</v>
          </cell>
          <cell r="C11">
            <v>1769.5932522435571</v>
          </cell>
          <cell r="D11">
            <v>1702.8045632482274</v>
          </cell>
          <cell r="E11">
            <v>1694.3272326165541</v>
          </cell>
          <cell r="F11">
            <v>1696.060331752702</v>
          </cell>
          <cell r="G11">
            <v>1668.5585243179405</v>
          </cell>
          <cell r="H11">
            <v>1657.1497802902688</v>
          </cell>
          <cell r="I11">
            <v>1658.5758732937277</v>
          </cell>
          <cell r="J11">
            <v>1664.1415973766718</v>
          </cell>
          <cell r="K11">
            <v>1663.6959433130912</v>
          </cell>
          <cell r="L11">
            <v>1652</v>
          </cell>
          <cell r="M11">
            <v>1639.6</v>
          </cell>
          <cell r="N11">
            <v>1641</v>
          </cell>
          <cell r="O11">
            <v>1636.8</v>
          </cell>
          <cell r="P11">
            <v>1633.4</v>
          </cell>
          <cell r="Q11">
            <v>1608.6</v>
          </cell>
          <cell r="R11">
            <v>1602.3</v>
          </cell>
          <cell r="S11">
            <v>1600.3</v>
          </cell>
          <cell r="T11">
            <v>1598.9</v>
          </cell>
        </row>
        <row r="12">
          <cell r="A12" t="str">
            <v>West Germany</v>
          </cell>
          <cell r="B12">
            <v>1742.3</v>
          </cell>
          <cell r="C12">
            <v>1725.1</v>
          </cell>
          <cell r="D12">
            <v>1729.9</v>
          </cell>
          <cell r="E12">
            <v>1723.9</v>
          </cell>
          <cell r="F12">
            <v>1715.5</v>
          </cell>
          <cell r="G12">
            <v>1693</v>
          </cell>
          <cell r="H12">
            <v>1683.2</v>
          </cell>
          <cell r="I12">
            <v>1671.1</v>
          </cell>
          <cell r="J12">
            <v>1670.2</v>
          </cell>
          <cell r="K12">
            <v>1651.1</v>
          </cell>
          <cell r="L12">
            <v>1610.7</v>
          </cell>
          <cell r="M12">
            <v>1591.4</v>
          </cell>
          <cell r="N12">
            <v>1602.2</v>
          </cell>
          <cell r="O12">
            <v>1582.4</v>
          </cell>
          <cell r="P12">
            <v>1580.6</v>
          </cell>
          <cell r="Q12">
            <v>1560.6</v>
          </cell>
          <cell r="R12">
            <v>1557</v>
          </cell>
          <cell r="S12">
            <v>1552.8</v>
          </cell>
          <cell r="T12">
            <v>1562.1</v>
          </cell>
        </row>
        <row r="13">
          <cell r="A13" t="str">
            <v>Germany</v>
          </cell>
          <cell r="B13">
            <v>1742.3</v>
          </cell>
          <cell r="C13">
            <v>1725.1</v>
          </cell>
          <cell r="D13">
            <v>1729.9</v>
          </cell>
          <cell r="E13">
            <v>1723.9</v>
          </cell>
          <cell r="F13">
            <v>1715.5</v>
          </cell>
          <cell r="G13">
            <v>1693</v>
          </cell>
          <cell r="H13">
            <v>1683.2</v>
          </cell>
          <cell r="I13">
            <v>1671.1</v>
          </cell>
          <cell r="J13">
            <v>1670.2</v>
          </cell>
          <cell r="K13">
            <v>1651.1</v>
          </cell>
          <cell r="L13">
            <v>1625.3</v>
          </cell>
          <cell r="M13">
            <v>1572.7</v>
          </cell>
          <cell r="N13">
            <v>1622.1</v>
          </cell>
          <cell r="O13">
            <v>1610.3</v>
          </cell>
          <cell r="P13">
            <v>1603.5</v>
          </cell>
          <cell r="Q13">
            <v>1581.2</v>
          </cell>
          <cell r="R13">
            <v>1576.3</v>
          </cell>
          <cell r="S13">
            <v>1570.4</v>
          </cell>
          <cell r="T13">
            <v>1580.3</v>
          </cell>
        </row>
        <row r="14">
          <cell r="A14" t="str">
            <v>Greece</v>
          </cell>
          <cell r="B14" t="str">
            <v>-</v>
          </cell>
          <cell r="C14" t="str">
            <v>-</v>
          </cell>
          <cell r="D14" t="str">
            <v>-</v>
          </cell>
          <cell r="E14">
            <v>1983</v>
          </cell>
          <cell r="F14">
            <v>1917</v>
          </cell>
          <cell r="G14">
            <v>1945</v>
          </cell>
          <cell r="H14">
            <v>1929</v>
          </cell>
          <cell r="I14">
            <v>1889</v>
          </cell>
          <cell r="J14">
            <v>1882</v>
          </cell>
          <cell r="K14">
            <v>1913</v>
          </cell>
          <cell r="L14">
            <v>1912</v>
          </cell>
          <cell r="M14">
            <v>1916</v>
          </cell>
          <cell r="N14">
            <v>1944</v>
          </cell>
          <cell r="O14">
            <v>1964</v>
          </cell>
          <cell r="P14">
            <v>1932</v>
          </cell>
          <cell r="Q14">
            <v>1922</v>
          </cell>
          <cell r="R14">
            <v>1939</v>
          </cell>
          <cell r="S14">
            <v>1924</v>
          </cell>
          <cell r="T14">
            <v>1930</v>
          </cell>
        </row>
        <row r="15">
          <cell r="A15" t="str">
            <v>Hungary</v>
          </cell>
          <cell r="B15">
            <v>1929.6</v>
          </cell>
          <cell r="C15">
            <v>1928.4</v>
          </cell>
          <cell r="D15">
            <v>1846.8</v>
          </cell>
          <cell r="E15">
            <v>1828.8</v>
          </cell>
          <cell r="F15">
            <v>1765.2</v>
          </cell>
          <cell r="G15">
            <v>1742.4</v>
          </cell>
          <cell r="H15">
            <v>1734</v>
          </cell>
          <cell r="I15">
            <v>1772.4</v>
          </cell>
          <cell r="J15">
            <v>1767.6</v>
          </cell>
          <cell r="K15">
            <v>1746</v>
          </cell>
          <cell r="L15">
            <v>1710</v>
          </cell>
          <cell r="M15">
            <v>1682.4</v>
          </cell>
          <cell r="N15">
            <v>1644</v>
          </cell>
          <cell r="O15">
            <v>1644</v>
          </cell>
          <cell r="P15">
            <v>1759.2</v>
          </cell>
          <cell r="Q15">
            <v>1765.2</v>
          </cell>
          <cell r="R15">
            <v>1777.2</v>
          </cell>
          <cell r="S15">
            <v>1785.6</v>
          </cell>
          <cell r="T15">
            <v>1788</v>
          </cell>
        </row>
        <row r="16">
          <cell r="A16" t="str">
            <v>Iceland</v>
          </cell>
          <cell r="B16" t="str">
            <v>-</v>
          </cell>
          <cell r="C16" t="str">
            <v>-</v>
          </cell>
          <cell r="D16" t="str">
            <v>-</v>
          </cell>
          <cell r="E16" t="str">
            <v>-</v>
          </cell>
          <cell r="F16" t="str">
            <v>-</v>
          </cell>
          <cell r="G16" t="str">
            <v>-</v>
          </cell>
          <cell r="H16" t="str">
            <v>-</v>
          </cell>
          <cell r="I16" t="str">
            <v>-</v>
          </cell>
          <cell r="J16" t="str">
            <v>-</v>
          </cell>
          <cell r="K16" t="str">
            <v>-</v>
          </cell>
          <cell r="L16" t="str">
            <v>-</v>
          </cell>
          <cell r="M16">
            <v>1772.3076923076922</v>
          </cell>
          <cell r="N16">
            <v>1787.5</v>
          </cell>
          <cell r="O16">
            <v>1757.2115384615383</v>
          </cell>
          <cell r="P16">
            <v>1743.6538461538462</v>
          </cell>
          <cell r="Q16">
            <v>1761.3461538461536</v>
          </cell>
          <cell r="R16">
            <v>1788.4615384615383</v>
          </cell>
          <cell r="S16">
            <v>1768.3653846153843</v>
          </cell>
          <cell r="T16">
            <v>1747.0192307692307</v>
          </cell>
        </row>
        <row r="17">
          <cell r="A17" t="str">
            <v>Ireland</v>
          </cell>
          <cell r="B17" t="str">
            <v>-</v>
          </cell>
          <cell r="C17" t="str">
            <v>-</v>
          </cell>
          <cell r="D17" t="str">
            <v>-</v>
          </cell>
          <cell r="E17">
            <v>1909</v>
          </cell>
          <cell r="F17">
            <v>1901</v>
          </cell>
          <cell r="G17">
            <v>1905</v>
          </cell>
          <cell r="H17">
            <v>1936</v>
          </cell>
          <cell r="I17">
            <v>1924</v>
          </cell>
          <cell r="J17">
            <v>1921</v>
          </cell>
          <cell r="K17">
            <v>1929</v>
          </cell>
          <cell r="L17">
            <v>1922</v>
          </cell>
          <cell r="M17">
            <v>1892</v>
          </cell>
          <cell r="N17">
            <v>1844</v>
          </cell>
          <cell r="O17">
            <v>1832</v>
          </cell>
          <cell r="P17">
            <v>1835</v>
          </cell>
          <cell r="Q17">
            <v>1835</v>
          </cell>
          <cell r="R17">
            <v>1836</v>
          </cell>
          <cell r="S17">
            <v>1797</v>
          </cell>
          <cell r="T17">
            <v>1797</v>
          </cell>
        </row>
        <row r="18">
          <cell r="A18" t="str">
            <v>Italy</v>
          </cell>
          <cell r="B18">
            <v>1723.7516013831414</v>
          </cell>
          <cell r="C18">
            <v>1717.1062298055667</v>
          </cell>
          <cell r="D18">
            <v>1710.2682387619748</v>
          </cell>
          <cell r="E18">
            <v>1699</v>
          </cell>
          <cell r="F18">
            <v>1650</v>
          </cell>
          <cell r="G18">
            <v>1665</v>
          </cell>
          <cell r="H18">
            <v>1663</v>
          </cell>
          <cell r="I18">
            <v>1658</v>
          </cell>
          <cell r="J18">
            <v>1675</v>
          </cell>
          <cell r="K18">
            <v>1672</v>
          </cell>
          <cell r="L18">
            <v>1674</v>
          </cell>
          <cell r="M18">
            <v>1668</v>
          </cell>
          <cell r="N18">
            <v>1631</v>
          </cell>
          <cell r="O18">
            <v>1637</v>
          </cell>
          <cell r="P18">
            <v>1634</v>
          </cell>
          <cell r="Q18">
            <v>1635</v>
          </cell>
          <cell r="R18">
            <v>1636</v>
          </cell>
          <cell r="S18">
            <v>1640</v>
          </cell>
          <cell r="T18">
            <v>1648</v>
          </cell>
        </row>
        <row r="19">
          <cell r="A19" t="str">
            <v>Japan</v>
          </cell>
          <cell r="B19">
            <v>2121</v>
          </cell>
          <cell r="C19">
            <v>2106</v>
          </cell>
          <cell r="D19">
            <v>2104</v>
          </cell>
          <cell r="E19">
            <v>2095</v>
          </cell>
          <cell r="F19">
            <v>2108</v>
          </cell>
          <cell r="G19">
            <v>2093</v>
          </cell>
          <cell r="H19">
            <v>2097</v>
          </cell>
          <cell r="I19">
            <v>2096</v>
          </cell>
          <cell r="J19">
            <v>2092</v>
          </cell>
          <cell r="K19">
            <v>2070</v>
          </cell>
          <cell r="L19">
            <v>2031</v>
          </cell>
          <cell r="M19">
            <v>1998</v>
          </cell>
          <cell r="N19">
            <v>1965</v>
          </cell>
          <cell r="O19">
            <v>1905</v>
          </cell>
          <cell r="P19">
            <v>1898</v>
          </cell>
          <cell r="Q19">
            <v>1884</v>
          </cell>
          <cell r="R19">
            <v>1892</v>
          </cell>
          <cell r="S19">
            <v>1864</v>
          </cell>
          <cell r="T19">
            <v>1842</v>
          </cell>
        </row>
        <row r="20">
          <cell r="A20" t="str">
            <v>Korea</v>
          </cell>
          <cell r="B20">
            <v>2602.6306341257978</v>
          </cell>
          <cell r="C20">
            <v>2617.7284468181833</v>
          </cell>
          <cell r="D20">
            <v>2629.3421488892491</v>
          </cell>
          <cell r="E20">
            <v>2645.6013317887405</v>
          </cell>
          <cell r="F20">
            <v>2642.1172211674207</v>
          </cell>
          <cell r="G20">
            <v>2618.8898170252896</v>
          </cell>
          <cell r="H20">
            <v>2645.6013317887405</v>
          </cell>
          <cell r="I20">
            <v>2617.7284468181833</v>
          </cell>
          <cell r="J20">
            <v>2575.9191193623469</v>
          </cell>
          <cell r="K20">
            <v>2481.848132586716</v>
          </cell>
          <cell r="L20">
            <v>2433.0705838882404</v>
          </cell>
          <cell r="M20">
            <v>2417.9727711958553</v>
          </cell>
          <cell r="N20">
            <v>2398.2294776750437</v>
          </cell>
          <cell r="O20">
            <v>2397.0681074679374</v>
          </cell>
          <cell r="P20">
            <v>2391.2612564324045</v>
          </cell>
          <cell r="Q20">
            <v>2404.0363287105765</v>
          </cell>
          <cell r="R20">
            <v>2387.7771458110842</v>
          </cell>
          <cell r="S20">
            <v>2357.581520426314</v>
          </cell>
          <cell r="T20">
            <v>2313.449452556265</v>
          </cell>
        </row>
        <row r="21">
          <cell r="A21" t="str">
            <v>Luxembourg</v>
          </cell>
          <cell r="B21" t="str">
            <v>-</v>
          </cell>
          <cell r="C21" t="str">
            <v>-</v>
          </cell>
          <cell r="D21" t="str">
            <v>-</v>
          </cell>
          <cell r="E21">
            <v>1726</v>
          </cell>
          <cell r="F21">
            <v>1714</v>
          </cell>
          <cell r="G21">
            <v>1719</v>
          </cell>
          <cell r="H21">
            <v>1708</v>
          </cell>
          <cell r="I21">
            <v>1707</v>
          </cell>
          <cell r="J21">
            <v>1729</v>
          </cell>
          <cell r="K21">
            <v>1724</v>
          </cell>
          <cell r="L21">
            <v>1724</v>
          </cell>
          <cell r="M21">
            <v>1703</v>
          </cell>
          <cell r="N21">
            <v>1684</v>
          </cell>
          <cell r="O21">
            <v>1683</v>
          </cell>
          <cell r="P21">
            <v>1663</v>
          </cell>
          <cell r="Q21">
            <v>1678</v>
          </cell>
          <cell r="R21">
            <v>1657</v>
          </cell>
          <cell r="S21">
            <v>1655</v>
          </cell>
          <cell r="T21">
            <v>1648</v>
          </cell>
        </row>
        <row r="22">
          <cell r="A22" t="str">
            <v>Mexico</v>
          </cell>
          <cell r="B22" t="str">
            <v>-</v>
          </cell>
          <cell r="C22" t="str">
            <v>-</v>
          </cell>
          <cell r="D22" t="str">
            <v>-</v>
          </cell>
          <cell r="E22" t="str">
            <v>-</v>
          </cell>
          <cell r="F22" t="str">
            <v>-</v>
          </cell>
          <cell r="G22" t="str">
            <v>-</v>
          </cell>
          <cell r="H22" t="str">
            <v>-</v>
          </cell>
          <cell r="I22" t="str">
            <v>-</v>
          </cell>
          <cell r="J22" t="str">
            <v>-</v>
          </cell>
          <cell r="K22" t="str">
            <v>-</v>
          </cell>
          <cell r="L22">
            <v>2063.0053632374452</v>
          </cell>
          <cell r="M22">
            <v>2063.0053632374452</v>
          </cell>
          <cell r="N22">
            <v>2062</v>
          </cell>
          <cell r="O22">
            <v>2060.9946367625548</v>
          </cell>
          <cell r="P22">
            <v>2078.1429347103408</v>
          </cell>
          <cell r="Q22">
            <v>2095.2912326581268</v>
          </cell>
          <cell r="R22">
            <v>2233.3915828199106</v>
          </cell>
          <cell r="S22">
            <v>2201.2885067151278</v>
          </cell>
          <cell r="T22">
            <v>2145.308053721023</v>
          </cell>
        </row>
        <row r="23">
          <cell r="A23" t="str">
            <v>Netherlands</v>
          </cell>
          <cell r="B23">
            <v>1718.8745452463452</v>
          </cell>
          <cell r="C23">
            <v>1704.3050475511709</v>
          </cell>
          <cell r="D23">
            <v>1687.7784531506745</v>
          </cell>
          <cell r="E23">
            <v>1664</v>
          </cell>
          <cell r="F23">
            <v>1650.5</v>
          </cell>
          <cell r="G23">
            <v>1637</v>
          </cell>
          <cell r="H23">
            <v>1575.5</v>
          </cell>
          <cell r="I23">
            <v>1514</v>
          </cell>
          <cell r="J23">
            <v>1480</v>
          </cell>
          <cell r="K23">
            <v>1469</v>
          </cell>
          <cell r="L23">
            <v>1454</v>
          </cell>
          <cell r="M23">
            <v>1427</v>
          </cell>
          <cell r="N23">
            <v>1318</v>
          </cell>
          <cell r="O23">
            <v>1312</v>
          </cell>
          <cell r="P23">
            <v>1359</v>
          </cell>
          <cell r="Q23">
            <v>1348</v>
          </cell>
          <cell r="R23">
            <v>1387</v>
          </cell>
          <cell r="S23">
            <v>1380</v>
          </cell>
          <cell r="T23">
            <v>1368</v>
          </cell>
        </row>
        <row r="24">
          <cell r="A24" t="str">
            <v>New Zealand</v>
          </cell>
          <cell r="B24" t="str">
            <v>-</v>
          </cell>
          <cell r="C24" t="str">
            <v>-</v>
          </cell>
          <cell r="D24" t="str">
            <v>-</v>
          </cell>
          <cell r="E24" t="str">
            <v>-</v>
          </cell>
          <cell r="F24" t="str">
            <v>-</v>
          </cell>
          <cell r="G24" t="str">
            <v>-</v>
          </cell>
          <cell r="H24" t="str">
            <v>-</v>
          </cell>
          <cell r="I24">
            <v>1790.9296402089055</v>
          </cell>
          <cell r="J24">
            <v>1785.1227891733729</v>
          </cell>
          <cell r="K24">
            <v>1772.928401998754</v>
          </cell>
          <cell r="L24">
            <v>1761.5082616288728</v>
          </cell>
          <cell r="M24">
            <v>1743.7005851199056</v>
          </cell>
          <cell r="N24">
            <v>1753.3786701791269</v>
          </cell>
          <cell r="O24">
            <v>1784.6388849204118</v>
          </cell>
          <cell r="P24">
            <v>1791.6071061630512</v>
          </cell>
          <cell r="Q24">
            <v>1784.0581998168586</v>
          </cell>
          <cell r="R24">
            <v>1779.31593813784</v>
          </cell>
          <cell r="S24">
            <v>1764.1213445948624</v>
          </cell>
          <cell r="T24">
            <v>1766.6376467102602</v>
          </cell>
        </row>
        <row r="25">
          <cell r="A25" t="str">
            <v>Norway</v>
          </cell>
          <cell r="B25">
            <v>1512.3</v>
          </cell>
          <cell r="C25">
            <v>1501.8</v>
          </cell>
          <cell r="D25">
            <v>1489.8</v>
          </cell>
          <cell r="E25">
            <v>1484.5</v>
          </cell>
          <cell r="F25">
            <v>1479.1</v>
          </cell>
          <cell r="G25">
            <v>1473</v>
          </cell>
          <cell r="H25">
            <v>1468.8</v>
          </cell>
          <cell r="I25">
            <v>1442.6</v>
          </cell>
          <cell r="J25">
            <v>1443.7</v>
          </cell>
          <cell r="K25">
            <v>1440.2</v>
          </cell>
          <cell r="L25">
            <v>1432</v>
          </cell>
          <cell r="M25">
            <v>1427.3</v>
          </cell>
          <cell r="N25">
            <v>1436.9</v>
          </cell>
          <cell r="O25">
            <v>1434</v>
          </cell>
          <cell r="P25">
            <v>1431</v>
          </cell>
          <cell r="Q25">
            <v>1414</v>
          </cell>
          <cell r="R25">
            <v>1407.4</v>
          </cell>
          <cell r="S25">
            <v>1399.4</v>
          </cell>
          <cell r="T25">
            <v>1400.8</v>
          </cell>
        </row>
        <row r="26">
          <cell r="A26" t="str">
            <v>Poland</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row>
        <row r="27">
          <cell r="A27" t="str">
            <v>Portugal</v>
          </cell>
          <cell r="B27" t="str">
            <v>-</v>
          </cell>
          <cell r="C27" t="str">
            <v>-</v>
          </cell>
          <cell r="D27" t="str">
            <v>-</v>
          </cell>
          <cell r="E27" t="str">
            <v>-</v>
          </cell>
          <cell r="F27" t="str">
            <v>-</v>
          </cell>
          <cell r="G27" t="str">
            <v>-</v>
          </cell>
          <cell r="H27">
            <v>1842</v>
          </cell>
          <cell r="I27">
            <v>1861</v>
          </cell>
          <cell r="J27">
            <v>1859</v>
          </cell>
          <cell r="K27">
            <v>1889</v>
          </cell>
          <cell r="L27">
            <v>1882</v>
          </cell>
          <cell r="M27">
            <v>1808</v>
          </cell>
          <cell r="N27">
            <v>1797</v>
          </cell>
          <cell r="O27">
            <v>1788</v>
          </cell>
          <cell r="P27">
            <v>1784</v>
          </cell>
          <cell r="Q27">
            <v>1822</v>
          </cell>
          <cell r="R27">
            <v>1799</v>
          </cell>
          <cell r="S27">
            <v>1760</v>
          </cell>
          <cell r="T27">
            <v>1732</v>
          </cell>
        </row>
        <row r="28">
          <cell r="A28" t="str">
            <v>Spain</v>
          </cell>
          <cell r="B28">
            <v>2003.4</v>
          </cell>
          <cell r="C28">
            <v>1967.7</v>
          </cell>
          <cell r="D28">
            <v>1945.7</v>
          </cell>
          <cell r="E28">
            <v>1912.3</v>
          </cell>
          <cell r="F28">
            <v>1865.4</v>
          </cell>
          <cell r="G28">
            <v>1855</v>
          </cell>
          <cell r="H28">
            <v>1847.4</v>
          </cell>
          <cell r="I28">
            <v>1838.3</v>
          </cell>
          <cell r="J28">
            <v>1834.7</v>
          </cell>
          <cell r="K28">
            <v>1822.2</v>
          </cell>
          <cell r="L28">
            <v>1823.9</v>
          </cell>
          <cell r="M28">
            <v>1832</v>
          </cell>
          <cell r="N28">
            <v>1823.6</v>
          </cell>
          <cell r="O28">
            <v>1815.1</v>
          </cell>
          <cell r="P28">
            <v>1814.8</v>
          </cell>
          <cell r="Q28">
            <v>1814.2</v>
          </cell>
          <cell r="R28">
            <v>1809.5</v>
          </cell>
          <cell r="S28">
            <v>1812.3</v>
          </cell>
          <cell r="T28">
            <v>1820.8</v>
          </cell>
        </row>
        <row r="29">
          <cell r="A29" t="str">
            <v>Sweden</v>
          </cell>
          <cell r="B29">
            <v>1439</v>
          </cell>
          <cell r="C29">
            <v>1431</v>
          </cell>
          <cell r="D29">
            <v>1444</v>
          </cell>
          <cell r="E29">
            <v>1453</v>
          </cell>
          <cell r="F29">
            <v>1455</v>
          </cell>
          <cell r="G29">
            <v>1459</v>
          </cell>
          <cell r="H29">
            <v>1456.8</v>
          </cell>
          <cell r="I29">
            <v>1466.4</v>
          </cell>
          <cell r="J29">
            <v>1485</v>
          </cell>
          <cell r="K29">
            <v>1483.9</v>
          </cell>
          <cell r="L29">
            <v>1480.4</v>
          </cell>
          <cell r="M29">
            <v>1467.8</v>
          </cell>
          <cell r="N29">
            <v>1484.5</v>
          </cell>
          <cell r="O29">
            <v>1500.6</v>
          </cell>
          <cell r="P29">
            <v>1537.2</v>
          </cell>
          <cell r="Q29">
            <v>1544.4</v>
          </cell>
          <cell r="R29">
            <v>1553.8</v>
          </cell>
          <cell r="S29">
            <v>1551.8</v>
          </cell>
          <cell r="T29">
            <v>1551</v>
          </cell>
        </row>
        <row r="30">
          <cell r="A30" t="str">
            <v>Switzerland</v>
          </cell>
          <cell r="B30" t="str">
            <v>-</v>
          </cell>
          <cell r="C30" t="str">
            <v>-</v>
          </cell>
          <cell r="D30" t="str">
            <v>-</v>
          </cell>
          <cell r="E30" t="str">
            <v>-</v>
          </cell>
          <cell r="F30" t="str">
            <v>-</v>
          </cell>
          <cell r="G30" t="str">
            <v>-</v>
          </cell>
          <cell r="H30" t="str">
            <v>-</v>
          </cell>
          <cell r="I30" t="str">
            <v>-</v>
          </cell>
          <cell r="J30" t="str">
            <v>-</v>
          </cell>
          <cell r="K30" t="str">
            <v>-</v>
          </cell>
          <cell r="L30">
            <v>1627</v>
          </cell>
          <cell r="M30">
            <v>1627</v>
          </cell>
          <cell r="N30">
            <v>1628</v>
          </cell>
          <cell r="O30">
            <v>1626</v>
          </cell>
          <cell r="P30">
            <v>1632</v>
          </cell>
          <cell r="Q30">
            <v>1636</v>
          </cell>
          <cell r="R30">
            <v>1585</v>
          </cell>
          <cell r="S30">
            <v>1579</v>
          </cell>
          <cell r="T30">
            <v>1579</v>
          </cell>
        </row>
        <row r="31">
          <cell r="A31" t="str">
            <v>Turkey</v>
          </cell>
          <cell r="B31" t="str">
            <v>-</v>
          </cell>
          <cell r="C31" t="str">
            <v>-</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row>
        <row r="32">
          <cell r="A32" t="str">
            <v>United Kingdom</v>
          </cell>
          <cell r="B32">
            <v>1703.7352632193299</v>
          </cell>
          <cell r="C32">
            <v>1648.8444029415198</v>
          </cell>
          <cell r="D32">
            <v>1663.0967666627757</v>
          </cell>
          <cell r="E32">
            <v>1650</v>
          </cell>
          <cell r="F32">
            <v>1593</v>
          </cell>
          <cell r="G32">
            <v>1606</v>
          </cell>
          <cell r="H32">
            <v>1606</v>
          </cell>
          <cell r="I32">
            <v>1618</v>
          </cell>
          <cell r="J32">
            <v>1621</v>
          </cell>
          <cell r="K32">
            <v>1615</v>
          </cell>
          <cell r="L32">
            <v>1613</v>
          </cell>
          <cell r="M32">
            <v>1589</v>
          </cell>
          <cell r="N32">
            <v>1589</v>
          </cell>
          <cell r="O32">
            <v>1575</v>
          </cell>
          <cell r="P32">
            <v>1594</v>
          </cell>
          <cell r="Q32">
            <v>1599</v>
          </cell>
          <cell r="R32">
            <v>1589</v>
          </cell>
          <cell r="S32">
            <v>1595</v>
          </cell>
          <cell r="T32">
            <v>1587</v>
          </cell>
        </row>
        <row r="33">
          <cell r="A33" t="str">
            <v>United States</v>
          </cell>
          <cell r="B33">
            <v>1831</v>
          </cell>
          <cell r="C33">
            <v>1815</v>
          </cell>
          <cell r="D33">
            <v>1800</v>
          </cell>
          <cell r="E33">
            <v>1808</v>
          </cell>
          <cell r="F33">
            <v>1822</v>
          </cell>
          <cell r="G33">
            <v>1825</v>
          </cell>
          <cell r="H33">
            <v>1803</v>
          </cell>
          <cell r="I33">
            <v>1805</v>
          </cell>
          <cell r="J33">
            <v>1820</v>
          </cell>
          <cell r="K33">
            <v>1831</v>
          </cell>
          <cell r="L33">
            <v>1819</v>
          </cell>
          <cell r="M33">
            <v>1808</v>
          </cell>
          <cell r="N33">
            <v>1798</v>
          </cell>
          <cell r="O33">
            <v>1813</v>
          </cell>
          <cell r="P33">
            <v>1827</v>
          </cell>
          <cell r="Q33">
            <v>1841</v>
          </cell>
          <cell r="R33">
            <v>1837</v>
          </cell>
          <cell r="S33">
            <v>1842</v>
          </cell>
          <cell r="T33">
            <v>1833.4735235769876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ECM_JPN_202211（RUEC）"/>
      <sheetName val="ECM_JPN_202211(vFEC）"/>
      <sheetName val="ECM_JPN_202211 (FEC）"/>
      <sheetName val="ECM_JPN_202211 (pFEC）"/>
      <sheetName val="&gt;公表用図表"/>
      <sheetName val="表1.Recent_Estimates"/>
      <sheetName val="表2.1 Data_RUEC(PDF)"/>
      <sheetName val="表2.2 Data_REP(HP)"/>
      <sheetName val="表2.3 Data_QE(HP)"/>
      <sheetName val="表2.4 Data_EPI(HP)"/>
      <sheetName val="表2.5 Data_GDP(HP)"/>
      <sheetName val="表2.6 Data_RUEC(HP)"/>
      <sheetName val="表3.1.vFEC(エネ種別・PDF)"/>
      <sheetName val="表3.2.vFEC(エネ種別・HP)"/>
      <sheetName val="表4.FEC（エネ種別・PDF）"/>
      <sheetName val="表5.1 pFEC（エネ種別・PDF）"/>
      <sheetName val="表5.2 pFEC（エネ種別・HP）"/>
      <sheetName val="図XX.長期年次RUEC"/>
      <sheetName val="図1.RUEC"/>
      <sheetName val="図2.REP"/>
      <sheetName val="図3.EPI"/>
      <sheetName val="図4.Nominal Cost"/>
      <sheetName val="図5.pE(エネ種別)"/>
      <sheetName val="図6.エネ種別消費額推移"/>
      <sheetName val="&gt;改訂状況"/>
      <sheetName val="a. RUEC"/>
      <sheetName val="b. pE_pX"/>
      <sheetName val="b1. pE"/>
      <sheetName val="b2. pX"/>
      <sheetName val="c1. X"/>
      <sheetName val="c2. E"/>
      <sheetName val="d. vX"/>
      <sheetName val="e. vE"/>
      <sheetName val="&gt;公表用Data"/>
      <sheetName val="RUEC(A)"/>
      <sheetName val="RUEC(Q)"/>
      <sheetName val="RUEC(M)"/>
      <sheetName val="vFEC(M)"/>
      <sheetName val="FEC(M)"/>
      <sheetName val="pFEC(M)"/>
      <sheetName val="&gt;Data"/>
      <sheetName val="Results(A)"/>
      <sheetName val="Results(Q)"/>
      <sheetName val="Results(M)"/>
      <sheetName val="&gt;ECM_Estimates"/>
      <sheetName val="vX(A)"/>
      <sheetName val="vX(Q)"/>
      <sheetName val="vX(M)"/>
      <sheetName val="vE(A)"/>
      <sheetName val="vE(Q)"/>
      <sheetName val="vE(M)"/>
      <sheetName val="vEi(A)"/>
      <sheetName val="vEi(Q)"/>
      <sheetName val="vEi(M)"/>
      <sheetName val="Ei(A)"/>
      <sheetName val="Ei(Q)"/>
      <sheetName val="Ei(M)"/>
      <sheetName val="&gt;Other"/>
      <sheetName val="ECM_JPN_202210(Q)"/>
      <sheetName val="ECM_JPN_202210(A)"/>
      <sheetName val="ref)表2.2 Data_RUEC"/>
      <sheetName val="表4.Data(HP) (2)"/>
      <sheetName val="図1a.RUEC_NEP"/>
      <sheetName val="図1b.gr(RUEC_N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F4">
            <v>1091.2729999999999</v>
          </cell>
          <cell r="G4">
            <v>1083.066</v>
          </cell>
          <cell r="H4">
            <v>1063.614</v>
          </cell>
          <cell r="I4">
            <v>1096.8679999999999</v>
          </cell>
          <cell r="J4">
            <v>1063.0139999999999</v>
          </cell>
          <cell r="K4">
            <v>1067.019</v>
          </cell>
          <cell r="L4">
            <v>1043.4390000000001</v>
          </cell>
          <cell r="M4">
            <v>1070.047</v>
          </cell>
          <cell r="N4">
            <v>1065.8309999999999</v>
          </cell>
          <cell r="O4">
            <v>1069.9280000000001</v>
          </cell>
          <cell r="P4">
            <v>1044.4110000000001</v>
          </cell>
          <cell r="Q4">
            <v>1040.5550000000001</v>
          </cell>
          <cell r="R4">
            <v>1070.316</v>
          </cell>
          <cell r="S4">
            <v>1088.124</v>
          </cell>
          <cell r="T4">
            <v>1077.9480000000001</v>
          </cell>
          <cell r="U4">
            <v>1046.1510000000001</v>
          </cell>
          <cell r="V4">
            <v>1054.7070000000001</v>
          </cell>
          <cell r="W4">
            <v>1025.327</v>
          </cell>
          <cell r="X4">
            <v>1016.04</v>
          </cell>
          <cell r="Y4">
            <v>1033.2809999999999</v>
          </cell>
          <cell r="Z4">
            <v>1058.1320000000001</v>
          </cell>
          <cell r="AA4">
            <v>1047.556</v>
          </cell>
          <cell r="AB4">
            <v>1042.67</v>
          </cell>
          <cell r="AC4">
            <v>1043.6179999999999</v>
          </cell>
          <cell r="AD4">
            <v>1063.6679999999999</v>
          </cell>
          <cell r="AE4">
            <v>1046.098</v>
          </cell>
          <cell r="AF4">
            <v>1065.173</v>
          </cell>
          <cell r="AG4">
            <v>1054.1690000000001</v>
          </cell>
          <cell r="AH4">
            <v>1062.6780000000001</v>
          </cell>
          <cell r="AI4">
            <v>1047.529</v>
          </cell>
          <cell r="AJ4">
            <v>1082.0619999999999</v>
          </cell>
          <cell r="AK4">
            <v>1050.318</v>
          </cell>
          <cell r="AL4">
            <v>1050.0830000000001</v>
          </cell>
          <cell r="AM4">
            <v>1036.3009999999999</v>
          </cell>
          <cell r="AN4">
            <v>1076.1510000000001</v>
          </cell>
          <cell r="AO4">
            <v>1091.9259999999999</v>
          </cell>
          <cell r="AP4">
            <v>1054.8720000000001</v>
          </cell>
          <cell r="AQ4">
            <v>1064.664</v>
          </cell>
          <cell r="AR4">
            <v>1025.972</v>
          </cell>
          <cell r="AS4">
            <v>1031.23</v>
          </cell>
          <cell r="AT4">
            <v>1048.327</v>
          </cell>
          <cell r="AU4">
            <v>1014.086</v>
          </cell>
          <cell r="AV4">
            <v>1032.5119999999999</v>
          </cell>
          <cell r="AW4">
            <v>1029.443</v>
          </cell>
          <cell r="AX4">
            <v>1028.6279999999999</v>
          </cell>
          <cell r="AY4">
            <v>1031.3240000000001</v>
          </cell>
          <cell r="AZ4">
            <v>1025.06</v>
          </cell>
          <cell r="BA4">
            <v>1049.3040000000001</v>
          </cell>
          <cell r="BB4">
            <v>1044.1669999999999</v>
          </cell>
          <cell r="BC4">
            <v>1029.7560000000001</v>
          </cell>
          <cell r="BD4">
            <v>1019.669</v>
          </cell>
          <cell r="BE4">
            <v>1029.9079999999999</v>
          </cell>
          <cell r="BF4">
            <v>1011.301</v>
          </cell>
          <cell r="BG4">
            <v>1018.307</v>
          </cell>
          <cell r="BH4">
            <v>1004.899</v>
          </cell>
          <cell r="BI4">
            <v>999.024</v>
          </cell>
          <cell r="BJ4">
            <v>1030.453</v>
          </cell>
          <cell r="BK4">
            <v>1002.42</v>
          </cell>
          <cell r="BL4">
            <v>997.57399999999996</v>
          </cell>
          <cell r="BM4">
            <v>1004.984</v>
          </cell>
          <cell r="BN4">
            <v>998.50199999999995</v>
          </cell>
          <cell r="BO4">
            <v>1022.265</v>
          </cell>
          <cell r="BP4">
            <v>990.01</v>
          </cell>
          <cell r="BQ4">
            <v>956.423</v>
          </cell>
          <cell r="BR4">
            <v>902.57500000000005</v>
          </cell>
          <cell r="BS4">
            <v>933.63800000000003</v>
          </cell>
          <cell r="BT4">
            <v>910.60199999999998</v>
          </cell>
          <cell r="BU4">
            <v>924.14200000000005</v>
          </cell>
          <cell r="BV4">
            <v>925.67700000000002</v>
          </cell>
          <cell r="BW4">
            <v>948.38300000000004</v>
          </cell>
          <cell r="BX4">
            <v>939.42</v>
          </cell>
          <cell r="BY4">
            <v>974.55799999999999</v>
          </cell>
          <cell r="BZ4">
            <v>984.30100000000004</v>
          </cell>
          <cell r="CA4">
            <v>963.625</v>
          </cell>
          <cell r="CB4">
            <v>975.21199999999999</v>
          </cell>
          <cell r="CC4">
            <v>973.42700000000002</v>
          </cell>
          <cell r="CD4">
            <v>966.40099999999995</v>
          </cell>
          <cell r="CE4">
            <v>985.89</v>
          </cell>
          <cell r="CF4">
            <v>976.49400000000003</v>
          </cell>
          <cell r="CG4">
            <v>973.36900000000003</v>
          </cell>
          <cell r="CH4">
            <v>979.95899999999995</v>
          </cell>
          <cell r="CI4">
            <v>1004.827</v>
          </cell>
          <cell r="CJ4">
            <v>990.56399999999996</v>
          </cell>
          <cell r="CK4">
            <v>997.16</v>
          </cell>
          <cell r="CL4">
            <v>1046.7159999999999</v>
          </cell>
          <cell r="CM4">
            <v>1017.138</v>
          </cell>
          <cell r="CN4">
            <v>996.33600000000001</v>
          </cell>
          <cell r="CO4">
            <v>958.78700000000003</v>
          </cell>
          <cell r="CP4">
            <v>978.70799999999997</v>
          </cell>
          <cell r="CQ4">
            <v>987.76599999999996</v>
          </cell>
          <cell r="CR4">
            <v>966.76</v>
          </cell>
          <cell r="CS4">
            <v>990.48800000000006</v>
          </cell>
          <cell r="CT4">
            <v>962.34699999999998</v>
          </cell>
          <cell r="CU4">
            <v>963.43499999999995</v>
          </cell>
        </row>
        <row r="5">
          <cell r="F5">
            <v>557.70699999999999</v>
          </cell>
          <cell r="G5">
            <v>550.85</v>
          </cell>
          <cell r="H5">
            <v>533.88199999999995</v>
          </cell>
          <cell r="I5">
            <v>559.13800000000003</v>
          </cell>
          <cell r="J5">
            <v>542.87099999999998</v>
          </cell>
          <cell r="K5">
            <v>533.47199999999998</v>
          </cell>
          <cell r="L5">
            <v>514.89599999999996</v>
          </cell>
          <cell r="M5">
            <v>535.077</v>
          </cell>
          <cell r="N5">
            <v>534.53399999999999</v>
          </cell>
          <cell r="O5">
            <v>542.95000000000005</v>
          </cell>
          <cell r="P5">
            <v>518.87400000000002</v>
          </cell>
          <cell r="Q5">
            <v>527.68899999999996</v>
          </cell>
          <cell r="R5">
            <v>540.64800000000002</v>
          </cell>
          <cell r="S5">
            <v>556.79700000000003</v>
          </cell>
          <cell r="T5">
            <v>547.10199999999998</v>
          </cell>
          <cell r="U5">
            <v>531.43499999999995</v>
          </cell>
          <cell r="V5">
            <v>534.69899999999996</v>
          </cell>
          <cell r="W5">
            <v>502.00700000000001</v>
          </cell>
          <cell r="X5">
            <v>506.12900000000002</v>
          </cell>
          <cell r="Y5">
            <v>508.41500000000002</v>
          </cell>
          <cell r="Z5">
            <v>513.92899999999997</v>
          </cell>
          <cell r="AA5">
            <v>518.10699999999997</v>
          </cell>
          <cell r="AB5">
            <v>508.54700000000003</v>
          </cell>
          <cell r="AC5">
            <v>524.274</v>
          </cell>
          <cell r="AD5">
            <v>529.24099999999999</v>
          </cell>
          <cell r="AE5">
            <v>518.99900000000002</v>
          </cell>
          <cell r="AF5">
            <v>528.36400000000003</v>
          </cell>
          <cell r="AG5">
            <v>519.26800000000003</v>
          </cell>
          <cell r="AH5">
            <v>531.048</v>
          </cell>
          <cell r="AI5">
            <v>522.81399999999996</v>
          </cell>
          <cell r="AJ5">
            <v>539.928</v>
          </cell>
          <cell r="AK5">
            <v>523.82299999999998</v>
          </cell>
          <cell r="AL5">
            <v>522.47500000000002</v>
          </cell>
          <cell r="AM5">
            <v>498.16300000000001</v>
          </cell>
          <cell r="AN5">
            <v>530.15099999999995</v>
          </cell>
          <cell r="AO5">
            <v>539.47299999999996</v>
          </cell>
          <cell r="AP5">
            <v>519.14599999999996</v>
          </cell>
          <cell r="AQ5">
            <v>519.02800000000002</v>
          </cell>
          <cell r="AR5">
            <v>512.04</v>
          </cell>
          <cell r="AS5">
            <v>517.75800000000004</v>
          </cell>
          <cell r="AT5">
            <v>516.79999999999995</v>
          </cell>
          <cell r="AU5">
            <v>487.798</v>
          </cell>
          <cell r="AV5">
            <v>496.52</v>
          </cell>
          <cell r="AW5">
            <v>500.935</v>
          </cell>
          <cell r="AX5">
            <v>508.649</v>
          </cell>
          <cell r="AY5">
            <v>507.93900000000002</v>
          </cell>
          <cell r="AZ5">
            <v>505.94299999999998</v>
          </cell>
          <cell r="BA5">
            <v>526.56700000000001</v>
          </cell>
          <cell r="BB5">
            <v>523.04899999999998</v>
          </cell>
          <cell r="BC5">
            <v>513.16200000000003</v>
          </cell>
          <cell r="BD5">
            <v>502.11099999999999</v>
          </cell>
          <cell r="BE5">
            <v>502.08300000000003</v>
          </cell>
          <cell r="BF5">
            <v>494.69799999999998</v>
          </cell>
          <cell r="BG5">
            <v>504.58199999999999</v>
          </cell>
          <cell r="BH5">
            <v>498.36099999999999</v>
          </cell>
          <cell r="BI5">
            <v>481.851</v>
          </cell>
          <cell r="BJ5">
            <v>500.78</v>
          </cell>
          <cell r="BK5">
            <v>483.81299999999999</v>
          </cell>
          <cell r="BL5">
            <v>485.04199999999997</v>
          </cell>
          <cell r="BM5">
            <v>496.096</v>
          </cell>
          <cell r="BN5">
            <v>495.72699999999998</v>
          </cell>
          <cell r="BO5">
            <v>508.77199999999999</v>
          </cell>
          <cell r="BP5">
            <v>484.20800000000003</v>
          </cell>
          <cell r="BQ5">
            <v>457.59500000000003</v>
          </cell>
          <cell r="BR5">
            <v>429.721</v>
          </cell>
          <cell r="BS5">
            <v>448.24400000000003</v>
          </cell>
          <cell r="BT5">
            <v>453.63400000000001</v>
          </cell>
          <cell r="BU5">
            <v>441.91</v>
          </cell>
          <cell r="BV5">
            <v>447.61399999999998</v>
          </cell>
          <cell r="BW5">
            <v>472.77499999999998</v>
          </cell>
          <cell r="BX5">
            <v>457.71300000000002</v>
          </cell>
          <cell r="BY5">
            <v>459.64100000000002</v>
          </cell>
          <cell r="BZ5">
            <v>464.613</v>
          </cell>
          <cell r="CA5">
            <v>464.745</v>
          </cell>
          <cell r="CB5">
            <v>468.13</v>
          </cell>
          <cell r="CC5">
            <v>466.21899999999999</v>
          </cell>
          <cell r="CD5">
            <v>459.53300000000002</v>
          </cell>
          <cell r="CE5">
            <v>474.54399999999998</v>
          </cell>
          <cell r="CF5">
            <v>459.31200000000001</v>
          </cell>
          <cell r="CG5">
            <v>468.15899999999999</v>
          </cell>
          <cell r="CH5">
            <v>476.02100000000002</v>
          </cell>
          <cell r="CI5">
            <v>491.654</v>
          </cell>
          <cell r="CJ5">
            <v>479.37400000000002</v>
          </cell>
          <cell r="CK5">
            <v>484.16800000000001</v>
          </cell>
          <cell r="CL5">
            <v>517.57500000000005</v>
          </cell>
          <cell r="CM5">
            <v>487.23200000000003</v>
          </cell>
          <cell r="CN5">
            <v>476.40100000000001</v>
          </cell>
          <cell r="CO5">
            <v>460.49799999999999</v>
          </cell>
          <cell r="CP5">
            <v>480.41500000000002</v>
          </cell>
          <cell r="CQ5">
            <v>478.64600000000002</v>
          </cell>
          <cell r="CR5">
            <v>460.17599999999999</v>
          </cell>
          <cell r="CS5">
            <v>489.27199999999999</v>
          </cell>
          <cell r="CT5">
            <v>462.66899999999998</v>
          </cell>
          <cell r="CU5">
            <v>473.87900000000002</v>
          </cell>
        </row>
        <row r="6">
          <cell r="F6">
            <v>119.119</v>
          </cell>
          <cell r="G6">
            <v>121.76</v>
          </cell>
          <cell r="H6">
            <v>122.092</v>
          </cell>
          <cell r="I6">
            <v>120.062</v>
          </cell>
          <cell r="J6">
            <v>110.56</v>
          </cell>
          <cell r="K6">
            <v>119.71</v>
          </cell>
          <cell r="L6">
            <v>118.047</v>
          </cell>
          <cell r="M6">
            <v>125.684</v>
          </cell>
          <cell r="N6">
            <v>123.273</v>
          </cell>
          <cell r="O6">
            <v>120.14100000000001</v>
          </cell>
          <cell r="P6">
            <v>119.57899999999999</v>
          </cell>
          <cell r="Q6">
            <v>119.95</v>
          </cell>
          <cell r="R6">
            <v>115.47799999999999</v>
          </cell>
          <cell r="S6">
            <v>122.008</v>
          </cell>
          <cell r="T6">
            <v>119.21599999999999</v>
          </cell>
          <cell r="U6">
            <v>118.556</v>
          </cell>
          <cell r="V6">
            <v>114.92400000000001</v>
          </cell>
          <cell r="W6">
            <v>116.952</v>
          </cell>
          <cell r="X6">
            <v>114.956</v>
          </cell>
          <cell r="Y6">
            <v>114.726</v>
          </cell>
          <cell r="Z6">
            <v>118.078</v>
          </cell>
          <cell r="AA6">
            <v>116.604</v>
          </cell>
          <cell r="AB6">
            <v>120.18300000000001</v>
          </cell>
          <cell r="AC6">
            <v>119.98099999999999</v>
          </cell>
          <cell r="AD6">
            <v>121.73699999999999</v>
          </cell>
          <cell r="AE6">
            <v>117.613</v>
          </cell>
          <cell r="AF6">
            <v>115.79300000000001</v>
          </cell>
          <cell r="AG6">
            <v>115.08199999999999</v>
          </cell>
          <cell r="AH6">
            <v>115.364</v>
          </cell>
          <cell r="AI6">
            <v>112.985</v>
          </cell>
          <cell r="AJ6">
            <v>120.196</v>
          </cell>
          <cell r="AK6">
            <v>117.661</v>
          </cell>
          <cell r="AL6">
            <v>120.083</v>
          </cell>
          <cell r="AM6">
            <v>119.09099999999999</v>
          </cell>
          <cell r="AN6">
            <v>117.184</v>
          </cell>
          <cell r="AO6">
            <v>119.795</v>
          </cell>
          <cell r="AP6">
            <v>119.07</v>
          </cell>
          <cell r="AQ6">
            <v>121.741</v>
          </cell>
          <cell r="AR6">
            <v>113.913</v>
          </cell>
          <cell r="AS6">
            <v>116.68600000000001</v>
          </cell>
          <cell r="AT6">
            <v>120.798</v>
          </cell>
          <cell r="AU6">
            <v>115.17100000000001</v>
          </cell>
          <cell r="AV6">
            <v>108.745</v>
          </cell>
          <cell r="AW6">
            <v>111.59099999999999</v>
          </cell>
          <cell r="AX6">
            <v>114.72799999999999</v>
          </cell>
          <cell r="AY6">
            <v>114.614</v>
          </cell>
          <cell r="AZ6">
            <v>117.104</v>
          </cell>
          <cell r="BA6">
            <v>116.741</v>
          </cell>
          <cell r="BB6">
            <v>114.676</v>
          </cell>
          <cell r="BC6">
            <v>113.142</v>
          </cell>
          <cell r="BD6">
            <v>112.76600000000001</v>
          </cell>
          <cell r="BE6">
            <v>115.999</v>
          </cell>
          <cell r="BF6">
            <v>110.85599999999999</v>
          </cell>
          <cell r="BG6">
            <v>110.379</v>
          </cell>
          <cell r="BH6">
            <v>111.253</v>
          </cell>
          <cell r="BI6">
            <v>110.244</v>
          </cell>
          <cell r="BJ6">
            <v>112.64</v>
          </cell>
          <cell r="BK6">
            <v>115.429</v>
          </cell>
          <cell r="BL6">
            <v>112.26600000000001</v>
          </cell>
          <cell r="BM6">
            <v>113.852</v>
          </cell>
          <cell r="BN6">
            <v>112.97799999999999</v>
          </cell>
          <cell r="BO6">
            <v>112.57</v>
          </cell>
          <cell r="BP6">
            <v>109.33499999999999</v>
          </cell>
          <cell r="BQ6">
            <v>102.48699999999999</v>
          </cell>
          <cell r="BR6">
            <v>108.172</v>
          </cell>
          <cell r="BS6">
            <v>107.60899999999999</v>
          </cell>
          <cell r="BT6">
            <v>92.32</v>
          </cell>
          <cell r="BU6">
            <v>85.405000000000001</v>
          </cell>
          <cell r="BV6">
            <v>80.704999999999998</v>
          </cell>
          <cell r="BW6">
            <v>84.593000000000004</v>
          </cell>
          <cell r="BX6">
            <v>86.656000000000006</v>
          </cell>
          <cell r="BY6">
            <v>108.712</v>
          </cell>
          <cell r="BZ6">
            <v>105.413</v>
          </cell>
          <cell r="CA6">
            <v>105.355</v>
          </cell>
          <cell r="CB6">
            <v>112.90600000000001</v>
          </cell>
          <cell r="CC6">
            <v>110.14400000000001</v>
          </cell>
          <cell r="CD6">
            <v>109.851</v>
          </cell>
          <cell r="CE6">
            <v>111.342</v>
          </cell>
          <cell r="CF6">
            <v>113.54600000000001</v>
          </cell>
          <cell r="CG6">
            <v>112.15300000000001</v>
          </cell>
          <cell r="CH6">
            <v>112.541</v>
          </cell>
          <cell r="CI6">
            <v>107.7</v>
          </cell>
          <cell r="CJ6">
            <v>105.23399999999999</v>
          </cell>
          <cell r="CK6">
            <v>103.566</v>
          </cell>
          <cell r="CL6">
            <v>107.038</v>
          </cell>
          <cell r="CM6">
            <v>101.65900000000001</v>
          </cell>
          <cell r="CN6">
            <v>110.614</v>
          </cell>
          <cell r="CO6">
            <v>99.697999999999993</v>
          </cell>
          <cell r="CP6">
            <v>97.715999999999994</v>
          </cell>
          <cell r="CQ6">
            <v>96.15</v>
          </cell>
          <cell r="CR6">
            <v>95.552999999999997</v>
          </cell>
          <cell r="CS6">
            <v>101.193</v>
          </cell>
          <cell r="CT6">
            <v>93.432000000000002</v>
          </cell>
          <cell r="CU6">
            <v>99.774000000000001</v>
          </cell>
        </row>
        <row r="7">
          <cell r="F7">
            <v>291.44799999999998</v>
          </cell>
          <cell r="G7">
            <v>288.27199999999999</v>
          </cell>
          <cell r="H7">
            <v>287.06700000000001</v>
          </cell>
          <cell r="I7">
            <v>293.70100000000002</v>
          </cell>
          <cell r="J7">
            <v>289.39600000000002</v>
          </cell>
          <cell r="K7">
            <v>289.685</v>
          </cell>
          <cell r="L7">
            <v>285.17099999999999</v>
          </cell>
          <cell r="M7">
            <v>285.005</v>
          </cell>
          <cell r="N7">
            <v>282.952</v>
          </cell>
          <cell r="O7">
            <v>283.05399999999997</v>
          </cell>
          <cell r="P7">
            <v>283.78300000000002</v>
          </cell>
          <cell r="Q7">
            <v>274.78399999999999</v>
          </cell>
          <cell r="R7">
            <v>296.45299999999997</v>
          </cell>
          <cell r="S7">
            <v>290.40699999999998</v>
          </cell>
          <cell r="T7">
            <v>294.31900000000002</v>
          </cell>
          <cell r="U7">
            <v>278.52300000000002</v>
          </cell>
          <cell r="V7">
            <v>284.30900000000003</v>
          </cell>
          <cell r="W7">
            <v>284.31799999999998</v>
          </cell>
          <cell r="X7">
            <v>274.10000000000002</v>
          </cell>
          <cell r="Y7">
            <v>286.31900000000002</v>
          </cell>
          <cell r="Z7">
            <v>297.93400000000003</v>
          </cell>
          <cell r="AA7">
            <v>285.88</v>
          </cell>
          <cell r="AB7">
            <v>287.12200000000001</v>
          </cell>
          <cell r="AC7">
            <v>278.161</v>
          </cell>
          <cell r="AD7">
            <v>286.43900000000002</v>
          </cell>
          <cell r="AE7">
            <v>284.80200000000002</v>
          </cell>
          <cell r="AF7">
            <v>291.34199999999998</v>
          </cell>
          <cell r="AG7">
            <v>290.75200000000001</v>
          </cell>
          <cell r="AH7">
            <v>289.988</v>
          </cell>
          <cell r="AI7">
            <v>286.67200000000003</v>
          </cell>
          <cell r="AJ7">
            <v>296.71899999999999</v>
          </cell>
          <cell r="AK7">
            <v>284.38299999999998</v>
          </cell>
          <cell r="AL7">
            <v>284.61900000000003</v>
          </cell>
          <cell r="AM7">
            <v>292.714</v>
          </cell>
          <cell r="AN7">
            <v>298.89100000000002</v>
          </cell>
          <cell r="AO7">
            <v>300.27</v>
          </cell>
          <cell r="AP7">
            <v>286.41399999999999</v>
          </cell>
          <cell r="AQ7">
            <v>291.65800000000002</v>
          </cell>
          <cell r="AR7">
            <v>278.72399999999999</v>
          </cell>
          <cell r="AS7">
            <v>279.46800000000002</v>
          </cell>
          <cell r="AT7">
            <v>287.65600000000001</v>
          </cell>
          <cell r="AU7">
            <v>287.41800000000001</v>
          </cell>
          <cell r="AV7">
            <v>299.51900000000001</v>
          </cell>
          <cell r="AW7">
            <v>288.26799999999997</v>
          </cell>
          <cell r="AX7">
            <v>279.30599999999998</v>
          </cell>
          <cell r="AY7">
            <v>282.005</v>
          </cell>
          <cell r="AZ7">
            <v>278.54399999999998</v>
          </cell>
          <cell r="BA7">
            <v>279.31099999999998</v>
          </cell>
          <cell r="BB7">
            <v>278.26100000000002</v>
          </cell>
          <cell r="BC7">
            <v>277.28899999999999</v>
          </cell>
          <cell r="BD7">
            <v>279.21300000000002</v>
          </cell>
          <cell r="BE7">
            <v>285.03500000000003</v>
          </cell>
          <cell r="BF7">
            <v>280.56299999999999</v>
          </cell>
          <cell r="BG7">
            <v>277.64600000000002</v>
          </cell>
          <cell r="BH7">
            <v>272.28100000000001</v>
          </cell>
          <cell r="BI7">
            <v>280.66699999999997</v>
          </cell>
          <cell r="BJ7">
            <v>290.69299999999998</v>
          </cell>
          <cell r="BK7">
            <v>278.92599999999999</v>
          </cell>
          <cell r="BL7">
            <v>276.87700000000001</v>
          </cell>
          <cell r="BM7">
            <v>273.78100000000001</v>
          </cell>
          <cell r="BN7">
            <v>268.584</v>
          </cell>
          <cell r="BO7">
            <v>276.72800000000001</v>
          </cell>
          <cell r="BP7">
            <v>276.01</v>
          </cell>
          <cell r="BQ7">
            <v>276.03800000000001</v>
          </cell>
          <cell r="BR7">
            <v>258.875</v>
          </cell>
          <cell r="BS7">
            <v>272.12799999999999</v>
          </cell>
          <cell r="BT7">
            <v>258.63400000000001</v>
          </cell>
          <cell r="BU7">
            <v>283.73</v>
          </cell>
          <cell r="BV7">
            <v>279.74700000000001</v>
          </cell>
          <cell r="BW7">
            <v>272.12799999999999</v>
          </cell>
          <cell r="BX7">
            <v>273.55</v>
          </cell>
          <cell r="BY7">
            <v>282.92500000000001</v>
          </cell>
          <cell r="BZ7">
            <v>286.70400000000001</v>
          </cell>
          <cell r="CA7">
            <v>273.46300000000002</v>
          </cell>
          <cell r="CB7">
            <v>274.96100000000001</v>
          </cell>
          <cell r="CC7">
            <v>275.75299999999999</v>
          </cell>
          <cell r="CD7">
            <v>275.70400000000001</v>
          </cell>
          <cell r="CE7">
            <v>279.32600000000002</v>
          </cell>
          <cell r="CF7">
            <v>281.06</v>
          </cell>
          <cell r="CG7">
            <v>272.12700000000001</v>
          </cell>
          <cell r="CH7">
            <v>272.58100000000002</v>
          </cell>
          <cell r="CI7">
            <v>281.08499999999998</v>
          </cell>
          <cell r="CJ7">
            <v>278.83600000000001</v>
          </cell>
          <cell r="CK7">
            <v>281.827</v>
          </cell>
          <cell r="CL7">
            <v>289.95100000000002</v>
          </cell>
          <cell r="CM7">
            <v>296.17200000000003</v>
          </cell>
          <cell r="CN7">
            <v>280.21300000000002</v>
          </cell>
          <cell r="CO7">
            <v>274.64100000000002</v>
          </cell>
          <cell r="CP7">
            <v>275.81099999999998</v>
          </cell>
          <cell r="CQ7">
            <v>286.452</v>
          </cell>
          <cell r="CR7">
            <v>284.61799999999999</v>
          </cell>
          <cell r="CS7">
            <v>276.74900000000002</v>
          </cell>
          <cell r="CT7">
            <v>283.23399999999998</v>
          </cell>
          <cell r="CU7">
            <v>271.053</v>
          </cell>
        </row>
        <row r="8">
          <cell r="F8">
            <v>100.822</v>
          </cell>
          <cell r="G8">
            <v>99.622</v>
          </cell>
          <cell r="H8">
            <v>98.022000000000006</v>
          </cell>
          <cell r="I8">
            <v>101.422</v>
          </cell>
          <cell r="J8">
            <v>97.322000000000003</v>
          </cell>
          <cell r="K8">
            <v>101.422</v>
          </cell>
          <cell r="L8">
            <v>102.623</v>
          </cell>
          <cell r="M8">
            <v>102.023</v>
          </cell>
          <cell r="N8">
            <v>102.423</v>
          </cell>
          <cell r="O8">
            <v>101.122</v>
          </cell>
          <cell r="P8">
            <v>99.322000000000003</v>
          </cell>
          <cell r="Q8">
            <v>95.820999999999998</v>
          </cell>
          <cell r="R8">
            <v>94.504000000000005</v>
          </cell>
          <cell r="S8">
            <v>95.522999999999996</v>
          </cell>
          <cell r="T8">
            <v>94.225999999999999</v>
          </cell>
          <cell r="U8">
            <v>94.966999999999999</v>
          </cell>
          <cell r="V8">
            <v>97.653999999999996</v>
          </cell>
          <cell r="W8">
            <v>98.673000000000002</v>
          </cell>
          <cell r="X8">
            <v>98.117000000000004</v>
          </cell>
          <cell r="Y8">
            <v>100.989</v>
          </cell>
          <cell r="Z8">
            <v>105.15900000000001</v>
          </cell>
          <cell r="AA8">
            <v>104.047</v>
          </cell>
          <cell r="AB8">
            <v>103.86199999999999</v>
          </cell>
          <cell r="AC8">
            <v>98.025000000000006</v>
          </cell>
          <cell r="AD8">
            <v>103.1</v>
          </cell>
          <cell r="AE8">
            <v>101.688</v>
          </cell>
          <cell r="AF8">
            <v>106.01900000000001</v>
          </cell>
          <cell r="AG8">
            <v>105.36</v>
          </cell>
          <cell r="AH8">
            <v>102.724</v>
          </cell>
          <cell r="AI8">
            <v>101.40600000000001</v>
          </cell>
          <cell r="AJ8">
            <v>101.782</v>
          </cell>
          <cell r="AK8">
            <v>100.652</v>
          </cell>
          <cell r="AL8">
            <v>99.24</v>
          </cell>
          <cell r="AM8">
            <v>102.535</v>
          </cell>
          <cell r="AN8">
            <v>106.208</v>
          </cell>
          <cell r="AO8">
            <v>108.09099999999999</v>
          </cell>
          <cell r="AP8">
            <v>106.252</v>
          </cell>
          <cell r="AQ8">
            <v>108.4</v>
          </cell>
          <cell r="AR8">
            <v>97.195999999999998</v>
          </cell>
          <cell r="AS8">
            <v>92.994</v>
          </cell>
          <cell r="AT8">
            <v>98.783000000000001</v>
          </cell>
          <cell r="AU8">
            <v>99.53</v>
          </cell>
          <cell r="AV8">
            <v>103.825</v>
          </cell>
          <cell r="AW8">
            <v>104.19799999999999</v>
          </cell>
          <cell r="AX8">
            <v>102.14400000000001</v>
          </cell>
          <cell r="AY8">
            <v>102.42400000000001</v>
          </cell>
          <cell r="AZ8">
            <v>99.343000000000004</v>
          </cell>
          <cell r="BA8">
            <v>102.42400000000001</v>
          </cell>
          <cell r="BB8">
            <v>103.833</v>
          </cell>
          <cell r="BC8">
            <v>101.77500000000001</v>
          </cell>
          <cell r="BD8">
            <v>100.652</v>
          </cell>
          <cell r="BE8">
            <v>102.617</v>
          </cell>
          <cell r="BF8">
            <v>100.652</v>
          </cell>
          <cell r="BG8">
            <v>102.05500000000001</v>
          </cell>
          <cell r="BH8">
            <v>98.033000000000001</v>
          </cell>
          <cell r="BI8">
            <v>101.86799999999999</v>
          </cell>
          <cell r="BJ8">
            <v>102.05500000000001</v>
          </cell>
          <cell r="BK8">
            <v>101.12</v>
          </cell>
          <cell r="BL8">
            <v>100.185</v>
          </cell>
          <cell r="BM8">
            <v>99.061999999999998</v>
          </cell>
          <cell r="BN8">
            <v>95.554000000000002</v>
          </cell>
          <cell r="BO8">
            <v>98.619</v>
          </cell>
          <cell r="BP8">
            <v>95.373999999999995</v>
          </cell>
          <cell r="BQ8">
            <v>96.094999999999999</v>
          </cell>
          <cell r="BR8">
            <v>85.186999999999998</v>
          </cell>
          <cell r="BS8">
            <v>85.548000000000002</v>
          </cell>
          <cell r="BT8">
            <v>84.826999999999998</v>
          </cell>
          <cell r="BU8">
            <v>91.947999999999993</v>
          </cell>
          <cell r="BV8">
            <v>94.923000000000002</v>
          </cell>
          <cell r="BW8">
            <v>96.094999999999999</v>
          </cell>
          <cell r="BX8">
            <v>98.438999999999993</v>
          </cell>
          <cell r="BY8">
            <v>99.971000000000004</v>
          </cell>
          <cell r="BZ8">
            <v>103.667</v>
          </cell>
          <cell r="CA8">
            <v>96.275000000000006</v>
          </cell>
          <cell r="CB8">
            <v>95.013000000000005</v>
          </cell>
          <cell r="CC8">
            <v>95.733999999999995</v>
          </cell>
          <cell r="CD8">
            <v>96.906000000000006</v>
          </cell>
          <cell r="CE8">
            <v>96.094999999999999</v>
          </cell>
          <cell r="CF8">
            <v>97.447000000000003</v>
          </cell>
          <cell r="CG8">
            <v>96.094999999999999</v>
          </cell>
          <cell r="CH8">
            <v>94.201999999999998</v>
          </cell>
          <cell r="CI8">
            <v>99.34</v>
          </cell>
          <cell r="CJ8">
            <v>101.95399999999999</v>
          </cell>
          <cell r="CK8">
            <v>102.495</v>
          </cell>
          <cell r="CL8">
            <v>107.994</v>
          </cell>
          <cell r="CM8">
            <v>107.18300000000001</v>
          </cell>
          <cell r="CN8">
            <v>104.298</v>
          </cell>
          <cell r="CO8">
            <v>99.25</v>
          </cell>
          <cell r="CP8">
            <v>99.25</v>
          </cell>
          <cell r="CQ8">
            <v>102.676</v>
          </cell>
          <cell r="CR8">
            <v>101.504</v>
          </cell>
          <cell r="CS8">
            <v>97.988</v>
          </cell>
          <cell r="CT8">
            <v>97.626999999999995</v>
          </cell>
          <cell r="CU8">
            <v>94.180999999999997</v>
          </cell>
        </row>
        <row r="9">
          <cell r="F9">
            <v>22.175999999999998</v>
          </cell>
          <cell r="G9">
            <v>22.562999999999999</v>
          </cell>
          <cell r="H9">
            <v>22.552</v>
          </cell>
          <cell r="I9">
            <v>22.545000000000002</v>
          </cell>
          <cell r="J9">
            <v>22.864999999999998</v>
          </cell>
          <cell r="K9">
            <v>22.73</v>
          </cell>
          <cell r="L9">
            <v>22.702000000000002</v>
          </cell>
          <cell r="M9">
            <v>22.259</v>
          </cell>
          <cell r="N9">
            <v>22.649000000000001</v>
          </cell>
          <cell r="O9">
            <v>22.661999999999999</v>
          </cell>
          <cell r="P9">
            <v>22.853000000000002</v>
          </cell>
          <cell r="Q9">
            <v>22.311</v>
          </cell>
          <cell r="R9">
            <v>23.234000000000002</v>
          </cell>
          <cell r="S9">
            <v>23.388999999999999</v>
          </cell>
          <cell r="T9">
            <v>23.085000000000001</v>
          </cell>
          <cell r="U9">
            <v>22.670999999999999</v>
          </cell>
          <cell r="V9">
            <v>23.120999999999999</v>
          </cell>
          <cell r="W9">
            <v>23.376999999999999</v>
          </cell>
          <cell r="X9">
            <v>22.738</v>
          </cell>
          <cell r="Y9">
            <v>22.831</v>
          </cell>
          <cell r="Z9">
            <v>23.032</v>
          </cell>
          <cell r="AA9">
            <v>22.919</v>
          </cell>
          <cell r="AB9">
            <v>22.957000000000001</v>
          </cell>
          <cell r="AC9">
            <v>23.177</v>
          </cell>
          <cell r="AD9">
            <v>23.15</v>
          </cell>
          <cell r="AE9">
            <v>22.995000000000001</v>
          </cell>
          <cell r="AF9">
            <v>23.655000000000001</v>
          </cell>
          <cell r="AG9">
            <v>23.707000000000001</v>
          </cell>
          <cell r="AH9">
            <v>23.553999999999998</v>
          </cell>
          <cell r="AI9">
            <v>23.652999999999999</v>
          </cell>
          <cell r="AJ9">
            <v>23.437000000000001</v>
          </cell>
          <cell r="AK9">
            <v>23.798999999999999</v>
          </cell>
          <cell r="AL9">
            <v>23.664999999999999</v>
          </cell>
          <cell r="AM9">
            <v>23.797999999999998</v>
          </cell>
          <cell r="AN9">
            <v>23.716000000000001</v>
          </cell>
          <cell r="AO9">
            <v>24.297999999999998</v>
          </cell>
          <cell r="AP9">
            <v>23.989000000000001</v>
          </cell>
          <cell r="AQ9">
            <v>23.838000000000001</v>
          </cell>
          <cell r="AR9">
            <v>24.099</v>
          </cell>
          <cell r="AS9">
            <v>24.324000000000002</v>
          </cell>
          <cell r="AT9">
            <v>24.289000000000001</v>
          </cell>
          <cell r="AU9">
            <v>24.169</v>
          </cell>
          <cell r="AV9">
            <v>23.902999999999999</v>
          </cell>
          <cell r="AW9">
            <v>24.451000000000001</v>
          </cell>
          <cell r="AX9">
            <v>23.800999999999998</v>
          </cell>
          <cell r="AY9">
            <v>24.341000000000001</v>
          </cell>
          <cell r="AZ9">
            <v>24.126000000000001</v>
          </cell>
          <cell r="BA9">
            <v>24.260999999999999</v>
          </cell>
          <cell r="BB9">
            <v>24.347000000000001</v>
          </cell>
          <cell r="BC9">
            <v>24.388000000000002</v>
          </cell>
          <cell r="BD9">
            <v>24.925999999999998</v>
          </cell>
          <cell r="BE9">
            <v>24.173999999999999</v>
          </cell>
          <cell r="BF9">
            <v>24.530999999999999</v>
          </cell>
          <cell r="BG9">
            <v>23.645</v>
          </cell>
          <cell r="BH9">
            <v>24.971</v>
          </cell>
          <cell r="BI9">
            <v>24.393999999999998</v>
          </cell>
          <cell r="BJ9">
            <v>24.285</v>
          </cell>
          <cell r="BK9">
            <v>23.132000000000001</v>
          </cell>
          <cell r="BL9">
            <v>23.204000000000001</v>
          </cell>
          <cell r="BM9">
            <v>22.192</v>
          </cell>
          <cell r="BN9">
            <v>25.658999999999999</v>
          </cell>
          <cell r="BO9">
            <v>25.576000000000001</v>
          </cell>
          <cell r="BP9">
            <v>25.082999999999998</v>
          </cell>
          <cell r="BQ9">
            <v>24.207999999999998</v>
          </cell>
          <cell r="BR9">
            <v>20.617999999999999</v>
          </cell>
          <cell r="BS9">
            <v>20.109000000000002</v>
          </cell>
          <cell r="BT9">
            <v>21.187000000000001</v>
          </cell>
          <cell r="BU9">
            <v>21.149000000000001</v>
          </cell>
          <cell r="BV9">
            <v>22.687000000000001</v>
          </cell>
          <cell r="BW9">
            <v>22.792000000000002</v>
          </cell>
          <cell r="BX9">
            <v>23.062000000000001</v>
          </cell>
          <cell r="BY9">
            <v>23.309000000000001</v>
          </cell>
          <cell r="BZ9">
            <v>23.902999999999999</v>
          </cell>
          <cell r="CA9">
            <v>23.786999999999999</v>
          </cell>
          <cell r="CB9">
            <v>24.202000000000002</v>
          </cell>
          <cell r="CC9">
            <v>25.577000000000002</v>
          </cell>
          <cell r="CD9">
            <v>24.407</v>
          </cell>
          <cell r="CE9">
            <v>24.582000000000001</v>
          </cell>
          <cell r="CF9">
            <v>25.129000000000001</v>
          </cell>
          <cell r="CG9">
            <v>24.835999999999999</v>
          </cell>
          <cell r="CH9">
            <v>24.614000000000001</v>
          </cell>
          <cell r="CI9">
            <v>25.048999999999999</v>
          </cell>
          <cell r="CJ9">
            <v>25.166</v>
          </cell>
          <cell r="CK9">
            <v>25.103000000000002</v>
          </cell>
          <cell r="CL9">
            <v>24.158000000000001</v>
          </cell>
          <cell r="CM9">
            <v>24.893000000000001</v>
          </cell>
          <cell r="CN9">
            <v>24.809000000000001</v>
          </cell>
          <cell r="CO9">
            <v>24.7</v>
          </cell>
          <cell r="CP9">
            <v>25.516999999999999</v>
          </cell>
          <cell r="CQ9">
            <v>23.841999999999999</v>
          </cell>
          <cell r="CR9">
            <v>24.908999999999999</v>
          </cell>
          <cell r="CS9">
            <v>25.286000000000001</v>
          </cell>
          <cell r="CT9">
            <v>25.385000000000002</v>
          </cell>
          <cell r="CU9">
            <v>24.547999999999998</v>
          </cell>
        </row>
      </sheetData>
      <sheetData sheetId="40">
        <row r="4">
          <cell r="F4">
            <v>3.1859999999999999</v>
          </cell>
          <cell r="G4">
            <v>3.1560000000000001</v>
          </cell>
          <cell r="H4">
            <v>3.1970000000000001</v>
          </cell>
          <cell r="I4">
            <v>3.1880000000000002</v>
          </cell>
          <cell r="J4">
            <v>3.25</v>
          </cell>
          <cell r="K4">
            <v>3.1880000000000002</v>
          </cell>
          <cell r="L4">
            <v>3.14</v>
          </cell>
          <cell r="M4">
            <v>2.9990000000000001</v>
          </cell>
          <cell r="N4">
            <v>2.919</v>
          </cell>
          <cell r="O4">
            <v>2.819</v>
          </cell>
          <cell r="P4">
            <v>2.8460000000000001</v>
          </cell>
          <cell r="Q4">
            <v>2.7690000000000001</v>
          </cell>
          <cell r="R4">
            <v>2.7250000000000001</v>
          </cell>
          <cell r="S4">
            <v>2.6320000000000001</v>
          </cell>
          <cell r="T4">
            <v>2.5950000000000002</v>
          </cell>
          <cell r="U4">
            <v>2.5550000000000002</v>
          </cell>
          <cell r="V4">
            <v>2.5960000000000001</v>
          </cell>
          <cell r="W4">
            <v>2.6240000000000001</v>
          </cell>
          <cell r="X4">
            <v>2.6179999999999999</v>
          </cell>
          <cell r="Y4">
            <v>2.5960000000000001</v>
          </cell>
          <cell r="Z4">
            <v>2.597</v>
          </cell>
          <cell r="AA4">
            <v>2.5430000000000001</v>
          </cell>
          <cell r="AB4">
            <v>2.5750000000000002</v>
          </cell>
          <cell r="AC4">
            <v>2.6259999999999999</v>
          </cell>
          <cell r="AD4">
            <v>2.7040000000000002</v>
          </cell>
          <cell r="AE4">
            <v>2.7629999999999999</v>
          </cell>
          <cell r="AF4">
            <v>2.8290000000000002</v>
          </cell>
          <cell r="AG4">
            <v>2.8490000000000002</v>
          </cell>
          <cell r="AH4">
            <v>2.8450000000000002</v>
          </cell>
          <cell r="AI4">
            <v>2.85</v>
          </cell>
          <cell r="AJ4">
            <v>2.9079999999999999</v>
          </cell>
          <cell r="AK4">
            <v>2.8820000000000001</v>
          </cell>
          <cell r="AL4">
            <v>2.9079999999999999</v>
          </cell>
          <cell r="AM4">
            <v>2.9449999999999998</v>
          </cell>
          <cell r="AN4">
            <v>2.996</v>
          </cell>
          <cell r="AO4">
            <v>2.9990000000000001</v>
          </cell>
          <cell r="AP4">
            <v>3.0379999999999998</v>
          </cell>
          <cell r="AQ4">
            <v>3.036</v>
          </cell>
          <cell r="AR4">
            <v>3.0139999999999998</v>
          </cell>
          <cell r="AS4">
            <v>3.056</v>
          </cell>
          <cell r="AT4">
            <v>3.1480000000000001</v>
          </cell>
          <cell r="AU4">
            <v>3.2360000000000002</v>
          </cell>
          <cell r="AV4">
            <v>3.3410000000000002</v>
          </cell>
          <cell r="AW4">
            <v>3.3220000000000001</v>
          </cell>
          <cell r="AX4">
            <v>3.3359999999999999</v>
          </cell>
          <cell r="AY4">
            <v>3.3519999999999999</v>
          </cell>
          <cell r="AZ4">
            <v>3.2930000000000001</v>
          </cell>
          <cell r="BA4">
            <v>3.1970000000000001</v>
          </cell>
          <cell r="BB4">
            <v>3.157</v>
          </cell>
          <cell r="BC4">
            <v>3.2029999999999998</v>
          </cell>
          <cell r="BD4">
            <v>3.2450000000000001</v>
          </cell>
          <cell r="BE4">
            <v>3.28</v>
          </cell>
          <cell r="BF4">
            <v>3.2949999999999999</v>
          </cell>
          <cell r="BG4">
            <v>3.1880000000000002</v>
          </cell>
          <cell r="BH4">
            <v>3.1970000000000001</v>
          </cell>
          <cell r="BI4">
            <v>3.181</v>
          </cell>
          <cell r="BJ4">
            <v>3.17</v>
          </cell>
          <cell r="BK4">
            <v>3.1139999999999999</v>
          </cell>
          <cell r="BL4">
            <v>3.15</v>
          </cell>
          <cell r="BM4">
            <v>3.1339999999999999</v>
          </cell>
          <cell r="BN4">
            <v>3.1419999999999999</v>
          </cell>
          <cell r="BO4">
            <v>3.093</v>
          </cell>
          <cell r="BP4">
            <v>3.0190000000000001</v>
          </cell>
          <cell r="BQ4">
            <v>2.855</v>
          </cell>
          <cell r="BR4">
            <v>2.7250000000000001</v>
          </cell>
          <cell r="BS4">
            <v>2.86</v>
          </cell>
          <cell r="BT4">
            <v>2.92</v>
          </cell>
          <cell r="BU4">
            <v>3.028</v>
          </cell>
          <cell r="BV4">
            <v>2.976</v>
          </cell>
          <cell r="BW4">
            <v>2.7759999999999998</v>
          </cell>
          <cell r="BX4">
            <v>2.7330000000000001</v>
          </cell>
          <cell r="BY4">
            <v>2.7170000000000001</v>
          </cell>
          <cell r="BZ4">
            <v>2.758</v>
          </cell>
          <cell r="CA4">
            <v>2.8119999999999998</v>
          </cell>
          <cell r="CB4">
            <v>2.9049999999999998</v>
          </cell>
          <cell r="CC4">
            <v>2.9929999999999999</v>
          </cell>
          <cell r="CD4">
            <v>3.0590000000000002</v>
          </cell>
          <cell r="CE4">
            <v>3.1339999999999999</v>
          </cell>
          <cell r="CF4">
            <v>3.2789999999999999</v>
          </cell>
          <cell r="CG4">
            <v>3.2610000000000001</v>
          </cell>
          <cell r="CH4">
            <v>3.3370000000000002</v>
          </cell>
          <cell r="CI4">
            <v>3.4620000000000002</v>
          </cell>
          <cell r="CJ4">
            <v>3.5630000000000002</v>
          </cell>
          <cell r="CK4">
            <v>3.5710000000000002</v>
          </cell>
          <cell r="CL4">
            <v>3.7280000000000002</v>
          </cell>
          <cell r="CM4">
            <v>3.9119999999999999</v>
          </cell>
          <cell r="CN4">
            <v>3.97</v>
          </cell>
          <cell r="CO4">
            <v>4.1109999999999998</v>
          </cell>
          <cell r="CP4">
            <v>4.101</v>
          </cell>
          <cell r="CQ4">
            <v>4.29</v>
          </cell>
          <cell r="CR4">
            <v>4.4219999999999997</v>
          </cell>
          <cell r="CS4">
            <v>4.43</v>
          </cell>
          <cell r="CT4">
            <v>4.6260000000000003</v>
          </cell>
          <cell r="CU4">
            <v>4.5519999999999996</v>
          </cell>
        </row>
        <row r="5">
          <cell r="F5">
            <v>2.3159999999999998</v>
          </cell>
          <cell r="G5">
            <v>2.246</v>
          </cell>
          <cell r="H5">
            <v>2.2999999999999998</v>
          </cell>
          <cell r="I5">
            <v>2.2810000000000001</v>
          </cell>
          <cell r="J5">
            <v>2.3559999999999999</v>
          </cell>
          <cell r="K5">
            <v>2.4380000000000002</v>
          </cell>
          <cell r="L5">
            <v>2.3660000000000001</v>
          </cell>
          <cell r="M5">
            <v>2.2429999999999999</v>
          </cell>
          <cell r="N5">
            <v>2.161</v>
          </cell>
          <cell r="O5">
            <v>2.089</v>
          </cell>
          <cell r="P5">
            <v>2.09</v>
          </cell>
          <cell r="Q5">
            <v>1.988</v>
          </cell>
          <cell r="R5">
            <v>1.81</v>
          </cell>
          <cell r="S5">
            <v>1.75</v>
          </cell>
          <cell r="T5">
            <v>1.696</v>
          </cell>
          <cell r="U5">
            <v>1.7490000000000001</v>
          </cell>
          <cell r="V5">
            <v>1.786</v>
          </cell>
          <cell r="W5">
            <v>1.9</v>
          </cell>
          <cell r="X5">
            <v>1.869</v>
          </cell>
          <cell r="Y5">
            <v>1.835</v>
          </cell>
          <cell r="Z5">
            <v>1.83</v>
          </cell>
          <cell r="AA5">
            <v>1.881</v>
          </cell>
          <cell r="AB5">
            <v>1.919</v>
          </cell>
          <cell r="AC5">
            <v>2.0289999999999999</v>
          </cell>
          <cell r="AD5">
            <v>2.0979999999999999</v>
          </cell>
          <cell r="AE5">
            <v>2.129</v>
          </cell>
          <cell r="AF5">
            <v>2.19</v>
          </cell>
          <cell r="AG5">
            <v>2.1619999999999999</v>
          </cell>
          <cell r="AH5">
            <v>2.0939999999999999</v>
          </cell>
          <cell r="AI5">
            <v>2.0739999999999998</v>
          </cell>
          <cell r="AJ5">
            <v>2.0760000000000001</v>
          </cell>
          <cell r="AK5">
            <v>2.056</v>
          </cell>
          <cell r="AL5">
            <v>2.0939999999999999</v>
          </cell>
          <cell r="AM5">
            <v>2.2090000000000001</v>
          </cell>
          <cell r="AN5">
            <v>2.33</v>
          </cell>
          <cell r="AO5">
            <v>2.37</v>
          </cell>
          <cell r="AP5">
            <v>2.4630000000000001</v>
          </cell>
          <cell r="AQ5">
            <v>2.4289999999999998</v>
          </cell>
          <cell r="AR5">
            <v>2.367</v>
          </cell>
          <cell r="AS5">
            <v>2.4169999999999998</v>
          </cell>
          <cell r="AT5">
            <v>2.5310000000000001</v>
          </cell>
          <cell r="AU5">
            <v>2.6269999999999998</v>
          </cell>
          <cell r="AV5">
            <v>2.6459999999999999</v>
          </cell>
          <cell r="AW5">
            <v>2.6480000000000001</v>
          </cell>
          <cell r="AX5">
            <v>2.7050000000000001</v>
          </cell>
          <cell r="AY5">
            <v>2.79</v>
          </cell>
          <cell r="AZ5">
            <v>2.657</v>
          </cell>
          <cell r="BA5">
            <v>2.4580000000000002</v>
          </cell>
          <cell r="BB5">
            <v>2.3199999999999998</v>
          </cell>
          <cell r="BC5">
            <v>2.3540000000000001</v>
          </cell>
          <cell r="BD5">
            <v>2.407</v>
          </cell>
          <cell r="BE5">
            <v>2.492</v>
          </cell>
          <cell r="BF5">
            <v>2.5430000000000001</v>
          </cell>
          <cell r="BG5">
            <v>2.415</v>
          </cell>
          <cell r="BH5">
            <v>2.379</v>
          </cell>
          <cell r="BI5">
            <v>2.3090000000000002</v>
          </cell>
          <cell r="BJ5">
            <v>2.302</v>
          </cell>
          <cell r="BK5">
            <v>2.3420000000000001</v>
          </cell>
          <cell r="BL5">
            <v>2.4089999999999998</v>
          </cell>
          <cell r="BM5">
            <v>2.4409999999999998</v>
          </cell>
          <cell r="BN5">
            <v>2.512</v>
          </cell>
          <cell r="BO5">
            <v>2.3919999999999999</v>
          </cell>
          <cell r="BP5">
            <v>2.1779999999999999</v>
          </cell>
          <cell r="BQ5">
            <v>1.752</v>
          </cell>
          <cell r="BR5">
            <v>1.546</v>
          </cell>
          <cell r="BS5">
            <v>1.77</v>
          </cell>
          <cell r="BT5">
            <v>1.8440000000000001</v>
          </cell>
          <cell r="BU5">
            <v>1.9370000000000001</v>
          </cell>
          <cell r="BV5">
            <v>1.952</v>
          </cell>
          <cell r="BW5">
            <v>1.94</v>
          </cell>
          <cell r="BX5">
            <v>1.903</v>
          </cell>
          <cell r="BY5">
            <v>1.9810000000000001</v>
          </cell>
          <cell r="BZ5">
            <v>2.0670000000000002</v>
          </cell>
          <cell r="CA5">
            <v>2.1909999999999998</v>
          </cell>
          <cell r="CB5">
            <v>2.3359999999999999</v>
          </cell>
          <cell r="CC5">
            <v>2.3889999999999998</v>
          </cell>
          <cell r="CD5">
            <v>2.411</v>
          </cell>
          <cell r="CE5">
            <v>2.5169999999999999</v>
          </cell>
          <cell r="CF5">
            <v>2.613</v>
          </cell>
          <cell r="CG5">
            <v>2.5870000000000002</v>
          </cell>
          <cell r="CH5">
            <v>2.6549999999999998</v>
          </cell>
          <cell r="CI5">
            <v>2.8540000000000001</v>
          </cell>
          <cell r="CJ5">
            <v>2.9319999999999999</v>
          </cell>
          <cell r="CK5">
            <v>2.8140000000000001</v>
          </cell>
          <cell r="CL5">
            <v>2.9689999999999999</v>
          </cell>
          <cell r="CM5">
            <v>3.04</v>
          </cell>
          <cell r="CN5">
            <v>3.121</v>
          </cell>
          <cell r="CO5">
            <v>3.1909999999999998</v>
          </cell>
          <cell r="CP5">
            <v>3.1269999999999998</v>
          </cell>
          <cell r="CQ5">
            <v>3.2989999999999999</v>
          </cell>
          <cell r="CR5">
            <v>3.1960000000000002</v>
          </cell>
          <cell r="CS5">
            <v>3.1509999999999998</v>
          </cell>
          <cell r="CT5">
            <v>3.1190000000000002</v>
          </cell>
          <cell r="CU5">
            <v>3.077</v>
          </cell>
        </row>
        <row r="6">
          <cell r="F6">
            <v>0.77100000000000002</v>
          </cell>
          <cell r="G6">
            <v>0.73099999999999998</v>
          </cell>
          <cell r="H6">
            <v>0.75</v>
          </cell>
          <cell r="I6">
            <v>0.76700000000000002</v>
          </cell>
          <cell r="J6">
            <v>0.73199999999999998</v>
          </cell>
          <cell r="K6">
            <v>0.753</v>
          </cell>
          <cell r="L6">
            <v>0.71</v>
          </cell>
          <cell r="M6">
            <v>0.69499999999999995</v>
          </cell>
          <cell r="N6">
            <v>0.66500000000000004</v>
          </cell>
          <cell r="O6">
            <v>0.623</v>
          </cell>
          <cell r="P6">
            <v>0.63500000000000001</v>
          </cell>
          <cell r="Q6">
            <v>0.66300000000000003</v>
          </cell>
          <cell r="R6">
            <v>0.64900000000000002</v>
          </cell>
          <cell r="S6">
            <v>0.59699999999999998</v>
          </cell>
          <cell r="T6">
            <v>0.56000000000000005</v>
          </cell>
          <cell r="U6">
            <v>0.55000000000000004</v>
          </cell>
          <cell r="V6">
            <v>0.55700000000000005</v>
          </cell>
          <cell r="W6">
            <v>0.56599999999999995</v>
          </cell>
          <cell r="X6">
            <v>0.55200000000000005</v>
          </cell>
          <cell r="Y6">
            <v>0.53200000000000003</v>
          </cell>
          <cell r="Z6">
            <v>0.52600000000000002</v>
          </cell>
          <cell r="AA6">
            <v>0.63500000000000001</v>
          </cell>
          <cell r="AB6">
            <v>0.68</v>
          </cell>
          <cell r="AC6">
            <v>0.72899999999999998</v>
          </cell>
          <cell r="AD6">
            <v>0.89900000000000002</v>
          </cell>
          <cell r="AE6">
            <v>0.94299999999999995</v>
          </cell>
          <cell r="AF6">
            <v>0.97099999999999997</v>
          </cell>
          <cell r="AG6">
            <v>0.91400000000000003</v>
          </cell>
          <cell r="AH6">
            <v>0.86899999999999999</v>
          </cell>
          <cell r="AI6">
            <v>0.83699999999999997</v>
          </cell>
          <cell r="AJ6">
            <v>0.77200000000000002</v>
          </cell>
          <cell r="AK6">
            <v>0.76600000000000001</v>
          </cell>
          <cell r="AL6">
            <v>0.80400000000000005</v>
          </cell>
          <cell r="AM6">
            <v>0.875</v>
          </cell>
          <cell r="AN6">
            <v>0.91700000000000004</v>
          </cell>
          <cell r="AO6">
            <v>0.91300000000000003</v>
          </cell>
          <cell r="AP6">
            <v>0.95599999999999996</v>
          </cell>
          <cell r="AQ6">
            <v>0.95</v>
          </cell>
          <cell r="AR6">
            <v>0.91800000000000004</v>
          </cell>
          <cell r="AS6">
            <v>0.94</v>
          </cell>
          <cell r="AT6">
            <v>0.94799999999999995</v>
          </cell>
          <cell r="AU6">
            <v>0.97099999999999997</v>
          </cell>
          <cell r="AV6">
            <v>0.93100000000000005</v>
          </cell>
          <cell r="AW6">
            <v>0.94299999999999995</v>
          </cell>
          <cell r="AX6">
            <v>0.95499999999999996</v>
          </cell>
          <cell r="AY6">
            <v>0.97899999999999998</v>
          </cell>
          <cell r="AZ6">
            <v>0.98499999999999999</v>
          </cell>
          <cell r="BA6">
            <v>0.93200000000000005</v>
          </cell>
          <cell r="BB6">
            <v>0.92700000000000005</v>
          </cell>
          <cell r="BC6">
            <v>0.92800000000000005</v>
          </cell>
          <cell r="BD6">
            <v>0.94099999999999995</v>
          </cell>
          <cell r="BE6">
            <v>0.94699999999999995</v>
          </cell>
          <cell r="BF6">
            <v>0.94799999999999995</v>
          </cell>
          <cell r="BG6">
            <v>0.93</v>
          </cell>
          <cell r="BH6">
            <v>0.86799999999999999</v>
          </cell>
          <cell r="BI6">
            <v>0.83799999999999997</v>
          </cell>
          <cell r="BJ6">
            <v>0.82599999999999996</v>
          </cell>
          <cell r="BK6">
            <v>0.78900000000000003</v>
          </cell>
          <cell r="BL6">
            <v>0.80800000000000005</v>
          </cell>
          <cell r="BM6">
            <v>0.80400000000000005</v>
          </cell>
          <cell r="BN6">
            <v>0.77800000000000002</v>
          </cell>
          <cell r="BO6">
            <v>0.82</v>
          </cell>
          <cell r="BP6">
            <v>0.79200000000000004</v>
          </cell>
          <cell r="BQ6">
            <v>0.72799999999999998</v>
          </cell>
          <cell r="BR6">
            <v>0.66900000000000004</v>
          </cell>
          <cell r="BS6">
            <v>0.71</v>
          </cell>
          <cell r="BT6">
            <v>0.66200000000000003</v>
          </cell>
          <cell r="BU6">
            <v>0.64700000000000002</v>
          </cell>
          <cell r="BV6">
            <v>0.63100000000000001</v>
          </cell>
          <cell r="BW6">
            <v>0.61</v>
          </cell>
          <cell r="BX6">
            <v>0.61699999999999999</v>
          </cell>
          <cell r="BY6">
            <v>0.68</v>
          </cell>
          <cell r="BZ6">
            <v>0.71099999999999997</v>
          </cell>
          <cell r="CA6">
            <v>0.76100000000000001</v>
          </cell>
          <cell r="CB6">
            <v>0.81100000000000005</v>
          </cell>
          <cell r="CC6">
            <v>0.871</v>
          </cell>
          <cell r="CD6">
            <v>0.86</v>
          </cell>
          <cell r="CE6">
            <v>0.85699999999999998</v>
          </cell>
          <cell r="CF6">
            <v>0.92500000000000004</v>
          </cell>
          <cell r="CG6">
            <v>0.98599999999999999</v>
          </cell>
          <cell r="CH6">
            <v>1.0249999999999999</v>
          </cell>
          <cell r="CI6">
            <v>1.2190000000000001</v>
          </cell>
          <cell r="CJ6">
            <v>1.329</v>
          </cell>
          <cell r="CK6">
            <v>1.385</v>
          </cell>
          <cell r="CL6">
            <v>1.5009999999999999</v>
          </cell>
          <cell r="CM6">
            <v>1.5169999999999999</v>
          </cell>
          <cell r="CN6">
            <v>1.5920000000000001</v>
          </cell>
          <cell r="CO6">
            <v>1.897</v>
          </cell>
          <cell r="CP6">
            <v>1.99</v>
          </cell>
          <cell r="CQ6">
            <v>2.0489999999999999</v>
          </cell>
          <cell r="CR6">
            <v>2.1640000000000001</v>
          </cell>
          <cell r="CS6">
            <v>2.1840000000000002</v>
          </cell>
          <cell r="CT6">
            <v>2.1379999999999999</v>
          </cell>
          <cell r="CU6">
            <v>1.843</v>
          </cell>
        </row>
        <row r="7">
          <cell r="F7">
            <v>5.6369999999999996</v>
          </cell>
          <cell r="G7">
            <v>5.7009999999999996</v>
          </cell>
          <cell r="H7">
            <v>5.7320000000000002</v>
          </cell>
          <cell r="I7">
            <v>5.7889999999999997</v>
          </cell>
          <cell r="J7">
            <v>5.8460000000000001</v>
          </cell>
          <cell r="K7">
            <v>5.6310000000000002</v>
          </cell>
          <cell r="L7">
            <v>5.6840000000000002</v>
          </cell>
          <cell r="M7">
            <v>5.5739999999999998</v>
          </cell>
          <cell r="N7">
            <v>5.4589999999999996</v>
          </cell>
          <cell r="O7">
            <v>5.2320000000000002</v>
          </cell>
          <cell r="P7">
            <v>5.2549999999999999</v>
          </cell>
          <cell r="Q7">
            <v>5.2590000000000003</v>
          </cell>
          <cell r="R7">
            <v>5.2510000000000003</v>
          </cell>
          <cell r="S7">
            <v>5.21</v>
          </cell>
          <cell r="T7">
            <v>5.15</v>
          </cell>
          <cell r="U7">
            <v>5.0490000000000004</v>
          </cell>
          <cell r="V7">
            <v>5.1130000000000004</v>
          </cell>
          <cell r="W7">
            <v>4.9969999999999999</v>
          </cell>
          <cell r="X7">
            <v>5.149</v>
          </cell>
          <cell r="Y7">
            <v>5.0839999999999996</v>
          </cell>
          <cell r="Z7">
            <v>5.0460000000000003</v>
          </cell>
          <cell r="AA7">
            <v>4.7990000000000004</v>
          </cell>
          <cell r="AB7">
            <v>4.806</v>
          </cell>
          <cell r="AC7">
            <v>4.8319999999999999</v>
          </cell>
          <cell r="AD7">
            <v>4.8620000000000001</v>
          </cell>
          <cell r="AE7">
            <v>4.9219999999999997</v>
          </cell>
          <cell r="AF7">
            <v>5</v>
          </cell>
          <cell r="AG7">
            <v>5.0979999999999999</v>
          </cell>
          <cell r="AH7">
            <v>5.2590000000000003</v>
          </cell>
          <cell r="AI7">
            <v>5.298</v>
          </cell>
          <cell r="AJ7">
            <v>5.5410000000000004</v>
          </cell>
          <cell r="AK7">
            <v>5.5229999999999997</v>
          </cell>
          <cell r="AL7">
            <v>5.53</v>
          </cell>
          <cell r="AM7">
            <v>5.2960000000000003</v>
          </cell>
          <cell r="AN7">
            <v>5.2779999999999996</v>
          </cell>
          <cell r="AO7">
            <v>5.2640000000000002</v>
          </cell>
          <cell r="AP7">
            <v>5.2610000000000001</v>
          </cell>
          <cell r="AQ7">
            <v>5.282</v>
          </cell>
          <cell r="AR7">
            <v>5.3170000000000002</v>
          </cell>
          <cell r="AS7">
            <v>5.3810000000000002</v>
          </cell>
          <cell r="AT7">
            <v>5.4809999999999999</v>
          </cell>
          <cell r="AU7">
            <v>5.5039999999999996</v>
          </cell>
          <cell r="AV7">
            <v>5.7270000000000003</v>
          </cell>
          <cell r="AW7">
            <v>5.7510000000000003</v>
          </cell>
          <cell r="AX7">
            <v>5.7910000000000004</v>
          </cell>
          <cell r="AY7">
            <v>5.6120000000000001</v>
          </cell>
          <cell r="AZ7">
            <v>5.6580000000000004</v>
          </cell>
          <cell r="BA7">
            <v>5.7089999999999996</v>
          </cell>
          <cell r="BB7">
            <v>5.7779999999999996</v>
          </cell>
          <cell r="BC7">
            <v>5.8239999999999998</v>
          </cell>
          <cell r="BD7">
            <v>5.8339999999999996</v>
          </cell>
          <cell r="BE7">
            <v>5.7960000000000003</v>
          </cell>
          <cell r="BF7">
            <v>5.758</v>
          </cell>
          <cell r="BG7">
            <v>5.7089999999999996</v>
          </cell>
          <cell r="BH7">
            <v>5.9109999999999996</v>
          </cell>
          <cell r="BI7">
            <v>5.88</v>
          </cell>
          <cell r="BJ7">
            <v>5.8319999999999999</v>
          </cell>
          <cell r="BK7">
            <v>5.6180000000000003</v>
          </cell>
          <cell r="BL7">
            <v>5.6230000000000002</v>
          </cell>
          <cell r="BM7">
            <v>5.59</v>
          </cell>
          <cell r="BN7">
            <v>5.5529999999999999</v>
          </cell>
          <cell r="BO7">
            <v>5.5339999999999998</v>
          </cell>
          <cell r="BP7">
            <v>5.5579999999999998</v>
          </cell>
          <cell r="BQ7">
            <v>5.5830000000000002</v>
          </cell>
          <cell r="BR7">
            <v>5.61</v>
          </cell>
          <cell r="BS7">
            <v>5.5949999999999998</v>
          </cell>
          <cell r="BT7">
            <v>5.7679999999999998</v>
          </cell>
          <cell r="BU7">
            <v>5.6959999999999997</v>
          </cell>
          <cell r="BV7">
            <v>5.57</v>
          </cell>
          <cell r="BW7">
            <v>5.2030000000000003</v>
          </cell>
          <cell r="BX7">
            <v>5.1040000000000001</v>
          </cell>
          <cell r="BY7">
            <v>5.0279999999999996</v>
          </cell>
          <cell r="BZ7">
            <v>4.9749999999999996</v>
          </cell>
          <cell r="CA7">
            <v>4.9800000000000004</v>
          </cell>
          <cell r="CB7">
            <v>5.0430000000000001</v>
          </cell>
          <cell r="CC7">
            <v>5.1429999999999998</v>
          </cell>
          <cell r="CD7">
            <v>5.36</v>
          </cell>
          <cell r="CE7">
            <v>5.4340000000000002</v>
          </cell>
          <cell r="CF7">
            <v>5.7149999999999999</v>
          </cell>
          <cell r="CG7">
            <v>5.7220000000000004</v>
          </cell>
          <cell r="CH7">
            <v>5.8339999999999996</v>
          </cell>
          <cell r="CI7">
            <v>5.7220000000000004</v>
          </cell>
          <cell r="CJ7">
            <v>5.8460000000000001</v>
          </cell>
          <cell r="CK7">
            <v>5.9610000000000003</v>
          </cell>
          <cell r="CL7">
            <v>6.1029999999999998</v>
          </cell>
          <cell r="CM7">
            <v>6.3630000000000004</v>
          </cell>
          <cell r="CN7">
            <v>6.5759999999999996</v>
          </cell>
          <cell r="CO7">
            <v>6.6719999999999997</v>
          </cell>
          <cell r="CP7">
            <v>6.7960000000000003</v>
          </cell>
          <cell r="CQ7">
            <v>6.8890000000000002</v>
          </cell>
          <cell r="CR7">
            <v>7.3890000000000002</v>
          </cell>
          <cell r="CS7">
            <v>7.7009999999999996</v>
          </cell>
          <cell r="CT7">
            <v>8.0340000000000007</v>
          </cell>
          <cell r="CU7">
            <v>8.1440000000000001</v>
          </cell>
        </row>
        <row r="8">
          <cell r="F8">
            <v>4.1379999999999999</v>
          </cell>
          <cell r="G8">
            <v>4.1619999999999999</v>
          </cell>
          <cell r="H8">
            <v>4.1029999999999998</v>
          </cell>
          <cell r="I8">
            <v>3.9</v>
          </cell>
          <cell r="J8">
            <v>3.786</v>
          </cell>
          <cell r="K8">
            <v>3.4380000000000002</v>
          </cell>
          <cell r="L8">
            <v>3.149</v>
          </cell>
          <cell r="M8">
            <v>2.97</v>
          </cell>
          <cell r="N8">
            <v>2.9249999999999998</v>
          </cell>
          <cell r="O8">
            <v>2.9319999999999999</v>
          </cell>
          <cell r="P8">
            <v>2.9249999999999998</v>
          </cell>
          <cell r="Q8">
            <v>2.911</v>
          </cell>
          <cell r="R8">
            <v>2.9180000000000001</v>
          </cell>
          <cell r="S8">
            <v>2.86</v>
          </cell>
          <cell r="T8">
            <v>2.7290000000000001</v>
          </cell>
          <cell r="U8">
            <v>2.556</v>
          </cell>
          <cell r="V8">
            <v>2.4220000000000002</v>
          </cell>
          <cell r="W8">
            <v>2.2429999999999999</v>
          </cell>
          <cell r="X8">
            <v>2.17</v>
          </cell>
          <cell r="Y8">
            <v>2.0430000000000001</v>
          </cell>
          <cell r="Z8">
            <v>2.0499999999999998</v>
          </cell>
          <cell r="AA8">
            <v>2.0840000000000001</v>
          </cell>
          <cell r="AB8">
            <v>2.1190000000000002</v>
          </cell>
          <cell r="AC8">
            <v>2.2080000000000002</v>
          </cell>
          <cell r="AD8">
            <v>2.274</v>
          </cell>
          <cell r="AE8">
            <v>2.3839999999999999</v>
          </cell>
          <cell r="AF8">
            <v>2.4119999999999999</v>
          </cell>
          <cell r="AG8">
            <v>2.4809999999999999</v>
          </cell>
          <cell r="AH8">
            <v>2.4769999999999999</v>
          </cell>
          <cell r="AI8">
            <v>2.5289999999999999</v>
          </cell>
          <cell r="AJ8">
            <v>2.5289999999999999</v>
          </cell>
          <cell r="AK8">
            <v>2.56</v>
          </cell>
          <cell r="AL8">
            <v>2.5979999999999999</v>
          </cell>
          <cell r="AM8">
            <v>2.5910000000000002</v>
          </cell>
          <cell r="AN8">
            <v>2.5630000000000002</v>
          </cell>
          <cell r="AO8">
            <v>2.5249999999999999</v>
          </cell>
          <cell r="AP8">
            <v>2.5670000000000002</v>
          </cell>
          <cell r="AQ8">
            <v>2.605</v>
          </cell>
          <cell r="AR8">
            <v>2.6840000000000002</v>
          </cell>
          <cell r="AS8">
            <v>2.7250000000000001</v>
          </cell>
          <cell r="AT8">
            <v>2.7109999999999999</v>
          </cell>
          <cell r="AU8">
            <v>2.7320000000000002</v>
          </cell>
          <cell r="AV8">
            <v>2.746</v>
          </cell>
          <cell r="AW8">
            <v>2.8319999999999999</v>
          </cell>
          <cell r="AX8">
            <v>2.8839999999999999</v>
          </cell>
          <cell r="AY8">
            <v>3.0209999999999999</v>
          </cell>
          <cell r="AZ8">
            <v>3.0659999999999998</v>
          </cell>
          <cell r="BA8">
            <v>3.1389999999999998</v>
          </cell>
          <cell r="BB8">
            <v>3.2040000000000002</v>
          </cell>
          <cell r="BC8">
            <v>3.2869999999999999</v>
          </cell>
          <cell r="BD8">
            <v>3.2629999999999999</v>
          </cell>
          <cell r="BE8">
            <v>3.2040000000000002</v>
          </cell>
          <cell r="BF8">
            <v>3.1589999999999998</v>
          </cell>
          <cell r="BG8">
            <v>2.9969999999999999</v>
          </cell>
          <cell r="BH8">
            <v>2.9180000000000001</v>
          </cell>
          <cell r="BI8">
            <v>2.8180000000000001</v>
          </cell>
          <cell r="BJ8">
            <v>2.8420000000000001</v>
          </cell>
          <cell r="BK8">
            <v>2.9279999999999999</v>
          </cell>
          <cell r="BL8">
            <v>2.9279999999999999</v>
          </cell>
          <cell r="BM8">
            <v>2.8839999999999999</v>
          </cell>
          <cell r="BN8">
            <v>2.9009999999999998</v>
          </cell>
          <cell r="BO8">
            <v>2.9060000000000001</v>
          </cell>
          <cell r="BP8">
            <v>2.92</v>
          </cell>
          <cell r="BQ8">
            <v>2.9119999999999999</v>
          </cell>
          <cell r="BR8">
            <v>2.863</v>
          </cell>
          <cell r="BS8">
            <v>2.8980000000000001</v>
          </cell>
          <cell r="BT8">
            <v>2.831</v>
          </cell>
          <cell r="BU8">
            <v>2.629</v>
          </cell>
          <cell r="BV8">
            <v>2.5430000000000001</v>
          </cell>
          <cell r="BW8">
            <v>2.2919999999999998</v>
          </cell>
          <cell r="BX8">
            <v>2.21</v>
          </cell>
          <cell r="BY8">
            <v>2.1190000000000002</v>
          </cell>
          <cell r="BZ8">
            <v>2.1539999999999999</v>
          </cell>
          <cell r="CA8">
            <v>2.2839999999999998</v>
          </cell>
          <cell r="CB8">
            <v>2.42</v>
          </cell>
          <cell r="CC8">
            <v>2.629</v>
          </cell>
          <cell r="CD8">
            <v>2.5249999999999999</v>
          </cell>
          <cell r="CE8">
            <v>2.5939999999999999</v>
          </cell>
          <cell r="CF8">
            <v>2.6230000000000002</v>
          </cell>
          <cell r="CG8">
            <v>2.706</v>
          </cell>
          <cell r="CH8">
            <v>2.81</v>
          </cell>
          <cell r="CI8">
            <v>2.9969999999999999</v>
          </cell>
          <cell r="CJ8">
            <v>3.0720000000000001</v>
          </cell>
          <cell r="CK8">
            <v>3.2370000000000001</v>
          </cell>
          <cell r="CL8">
            <v>3.6110000000000002</v>
          </cell>
          <cell r="CM8">
            <v>3.83</v>
          </cell>
          <cell r="CN8">
            <v>3.859</v>
          </cell>
          <cell r="CO8">
            <v>4.0430000000000001</v>
          </cell>
          <cell r="CP8">
            <v>3.944</v>
          </cell>
          <cell r="CQ8">
            <v>4.2060000000000004</v>
          </cell>
          <cell r="CR8">
            <v>4.2809999999999997</v>
          </cell>
          <cell r="CS8">
            <v>4.4109999999999996</v>
          </cell>
          <cell r="CT8">
            <v>4.79</v>
          </cell>
          <cell r="CU8">
            <v>4.9980000000000002</v>
          </cell>
        </row>
        <row r="9">
          <cell r="F9">
            <v>1.5</v>
          </cell>
          <cell r="G9">
            <v>1.5089999999999999</v>
          </cell>
          <cell r="H9">
            <v>1.4810000000000001</v>
          </cell>
          <cell r="I9">
            <v>1.474</v>
          </cell>
          <cell r="J9">
            <v>1.4910000000000001</v>
          </cell>
          <cell r="K9">
            <v>1.3919999999999999</v>
          </cell>
          <cell r="L9">
            <v>1.3360000000000001</v>
          </cell>
          <cell r="M9">
            <v>1.32</v>
          </cell>
          <cell r="N9">
            <v>1.3089999999999999</v>
          </cell>
          <cell r="O9">
            <v>1.306</v>
          </cell>
          <cell r="P9">
            <v>1.304</v>
          </cell>
          <cell r="Q9">
            <v>1.3049999999999999</v>
          </cell>
          <cell r="R9">
            <v>1.339</v>
          </cell>
          <cell r="S9">
            <v>1.3089999999999999</v>
          </cell>
          <cell r="T9">
            <v>1.3009999999999999</v>
          </cell>
          <cell r="U9">
            <v>1.2709999999999999</v>
          </cell>
          <cell r="V9">
            <v>1.25</v>
          </cell>
          <cell r="W9">
            <v>1.2050000000000001</v>
          </cell>
          <cell r="X9">
            <v>1.18</v>
          </cell>
          <cell r="Y9">
            <v>1.171</v>
          </cell>
          <cell r="Z9">
            <v>1.177</v>
          </cell>
          <cell r="AA9">
            <v>1.169</v>
          </cell>
          <cell r="AB9">
            <v>1.2</v>
          </cell>
          <cell r="AC9">
            <v>1.2410000000000001</v>
          </cell>
          <cell r="AD9">
            <v>1.29</v>
          </cell>
          <cell r="AE9">
            <v>1.3220000000000001</v>
          </cell>
          <cell r="AF9">
            <v>1.3440000000000001</v>
          </cell>
          <cell r="AG9">
            <v>1.3560000000000001</v>
          </cell>
          <cell r="AH9">
            <v>1.3460000000000001</v>
          </cell>
          <cell r="AI9">
            <v>1.321</v>
          </cell>
          <cell r="AJ9">
            <v>1.3460000000000001</v>
          </cell>
          <cell r="AK9">
            <v>1.323</v>
          </cell>
          <cell r="AL9">
            <v>1.3220000000000001</v>
          </cell>
          <cell r="AM9">
            <v>1.3180000000000001</v>
          </cell>
          <cell r="AN9">
            <v>1.3380000000000001</v>
          </cell>
          <cell r="AO9">
            <v>1.371</v>
          </cell>
          <cell r="AP9">
            <v>1.3580000000000001</v>
          </cell>
          <cell r="AQ9">
            <v>1.375</v>
          </cell>
          <cell r="AR9">
            <v>1.3660000000000001</v>
          </cell>
          <cell r="AS9">
            <v>1.373</v>
          </cell>
          <cell r="AT9">
            <v>1.377</v>
          </cell>
          <cell r="AU9">
            <v>1.3979999999999999</v>
          </cell>
          <cell r="AV9">
            <v>1.4430000000000001</v>
          </cell>
          <cell r="AW9">
            <v>1.419</v>
          </cell>
          <cell r="AX9">
            <v>1.423</v>
          </cell>
          <cell r="AY9">
            <v>1.456</v>
          </cell>
          <cell r="AZ9">
            <v>1.4650000000000001</v>
          </cell>
          <cell r="BA9">
            <v>1.4870000000000001</v>
          </cell>
          <cell r="BB9">
            <v>1.486</v>
          </cell>
          <cell r="BC9">
            <v>1.4830000000000001</v>
          </cell>
          <cell r="BD9">
            <v>1.466</v>
          </cell>
          <cell r="BE9">
            <v>1.4910000000000001</v>
          </cell>
          <cell r="BF9">
            <v>1.472</v>
          </cell>
          <cell r="BG9">
            <v>1.4570000000000001</v>
          </cell>
          <cell r="BH9">
            <v>1.389</v>
          </cell>
          <cell r="BI9">
            <v>1.431</v>
          </cell>
          <cell r="BJ9">
            <v>1.446</v>
          </cell>
          <cell r="BK9">
            <v>1.462</v>
          </cell>
          <cell r="BL9">
            <v>1.43</v>
          </cell>
          <cell r="BM9">
            <v>1.419</v>
          </cell>
          <cell r="BN9">
            <v>1.3879999999999999</v>
          </cell>
          <cell r="BO9">
            <v>1.3680000000000001</v>
          </cell>
          <cell r="BP9">
            <v>1.39</v>
          </cell>
          <cell r="BQ9">
            <v>1.3839999999999999</v>
          </cell>
          <cell r="BR9">
            <v>1.3120000000000001</v>
          </cell>
          <cell r="BS9">
            <v>1.468</v>
          </cell>
          <cell r="BT9">
            <v>1.3620000000000001</v>
          </cell>
          <cell r="BU9">
            <v>1.363</v>
          </cell>
          <cell r="BV9">
            <v>1.337</v>
          </cell>
          <cell r="BW9">
            <v>1.2270000000000001</v>
          </cell>
          <cell r="BX9">
            <v>1.2310000000000001</v>
          </cell>
          <cell r="BY9">
            <v>1.2370000000000001</v>
          </cell>
          <cell r="BZ9">
            <v>1.2390000000000001</v>
          </cell>
          <cell r="CA9">
            <v>1.2549999999999999</v>
          </cell>
          <cell r="CB9">
            <v>1.2809999999999999</v>
          </cell>
          <cell r="CC9">
            <v>1.3140000000000001</v>
          </cell>
          <cell r="CD9">
            <v>1.2889999999999999</v>
          </cell>
          <cell r="CE9">
            <v>1.341</v>
          </cell>
          <cell r="CF9">
            <v>1.37</v>
          </cell>
          <cell r="CG9">
            <v>1.411</v>
          </cell>
          <cell r="CH9">
            <v>1.4570000000000001</v>
          </cell>
          <cell r="CI9">
            <v>1.536</v>
          </cell>
          <cell r="CJ9">
            <v>1.617</v>
          </cell>
          <cell r="CK9">
            <v>1.7</v>
          </cell>
          <cell r="CL9">
            <v>1.865</v>
          </cell>
          <cell r="CM9">
            <v>1.964</v>
          </cell>
          <cell r="CN9">
            <v>1.923</v>
          </cell>
          <cell r="CO9">
            <v>2.016</v>
          </cell>
          <cell r="CP9">
            <v>2.0179999999999998</v>
          </cell>
          <cell r="CQ9">
            <v>2.3420000000000001</v>
          </cell>
          <cell r="CR9">
            <v>2.4129999999999998</v>
          </cell>
          <cell r="CS9">
            <v>2.4449999999999998</v>
          </cell>
          <cell r="CT9">
            <v>2.6059999999999999</v>
          </cell>
          <cell r="CU9">
            <v>2.6520000000000001</v>
          </cell>
        </row>
      </sheetData>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6 Bridging"/>
      <sheetName val="2007 Bridging"/>
      <sheetName val="2008 Bridging"/>
      <sheetName val="2009 Bridging"/>
      <sheetName val="2010 Bridging"/>
      <sheetName val="NAEI_Act"/>
      <sheetName val="Sheet2"/>
      <sheetName val="GCVs"/>
      <sheetName val="06T1.3"/>
      <sheetName val="07T1.3"/>
      <sheetName val="08T1.3"/>
      <sheetName val="09T1.2"/>
      <sheetName val="06T2.6"/>
      <sheetName val="07T2.6"/>
      <sheetName val="08T2.6"/>
      <sheetName val="09T2.5"/>
      <sheetName val="10T1.1"/>
      <sheetName val="10T2.4"/>
      <sheetName val="06T3.4"/>
      <sheetName val="07T3.4"/>
      <sheetName val="08T3.4"/>
      <sheetName val="09T3.3"/>
      <sheetName val="10T3.2"/>
      <sheetName val="10T7.1"/>
      <sheetName val="TA.1"/>
      <sheetName val="TA.2"/>
      <sheetName val="Energy Account Data"/>
      <sheetName val="Detailed EA data"/>
      <sheetName val="Pivot"/>
      <sheetName val="Pivot06"/>
      <sheetName val="Pivot07"/>
      <sheetName val="Pivot08"/>
      <sheetName val="Pivot09"/>
      <sheetName val="Pivot10"/>
      <sheetName val="Crown Dependencies"/>
      <sheetName val="Other Data"/>
      <sheetName val="Lookups"/>
      <sheetName val="NAEI_GCV"/>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F2" t="str">
            <v>FUELNO</v>
          </cell>
          <cell r="G2" t="str">
            <v>FUELNAME</v>
          </cell>
          <cell r="H2" t="str">
            <v>Fuel Group</v>
          </cell>
          <cell r="J2" t="str">
            <v>Sector_code</v>
          </cell>
          <cell r="K2" t="str">
            <v>Sector_desc</v>
          </cell>
        </row>
        <row r="3">
          <cell r="F3">
            <v>1</v>
          </cell>
          <cell r="G3" t="str">
            <v>Anthracite</v>
          </cell>
          <cell r="H3" t="str">
            <v>Coal</v>
          </cell>
          <cell r="J3" t="str">
            <v>A</v>
          </cell>
          <cell r="K3" t="str">
            <v>Agriculture, forestry and fishing</v>
          </cell>
        </row>
        <row r="4">
          <cell r="F4">
            <v>2</v>
          </cell>
          <cell r="G4" t="str">
            <v>Aviation spirit</v>
          </cell>
          <cell r="H4" t="str">
            <v>Aviation fuel</v>
          </cell>
          <cell r="J4" t="str">
            <v>B</v>
          </cell>
          <cell r="K4" t="str">
            <v>Mining and quarrying</v>
          </cell>
        </row>
        <row r="5">
          <cell r="F5">
            <v>3</v>
          </cell>
          <cell r="G5" t="str">
            <v>Aviation turbine fuel</v>
          </cell>
          <cell r="H5" t="str">
            <v>Aviation fuel</v>
          </cell>
          <cell r="J5" t="str">
            <v>C</v>
          </cell>
          <cell r="K5" t="str">
            <v>Manufacturing</v>
          </cell>
        </row>
        <row r="6">
          <cell r="F6">
            <v>4</v>
          </cell>
          <cell r="G6" t="str">
            <v>Blast furnace gas</v>
          </cell>
          <cell r="H6" t="str">
            <v>Blast furnace gas</v>
          </cell>
          <cell r="J6" t="str">
            <v>D,E</v>
          </cell>
          <cell r="K6" t="str">
            <v>Electricity, gas, steam and air conditioning supply; water supply, sewerage, waste management activities and remediation services</v>
          </cell>
        </row>
        <row r="7">
          <cell r="F7">
            <v>5</v>
          </cell>
          <cell r="G7" t="str">
            <v>Burning oil</v>
          </cell>
          <cell r="H7" t="str">
            <v>Burning Oil</v>
          </cell>
          <cell r="J7" t="str">
            <v>F</v>
          </cell>
          <cell r="K7" t="str">
            <v>Construction</v>
          </cell>
        </row>
        <row r="8">
          <cell r="F8">
            <v>7</v>
          </cell>
          <cell r="G8" t="str">
            <v>Coal</v>
          </cell>
          <cell r="H8" t="str">
            <v>Coal</v>
          </cell>
          <cell r="J8" t="str">
            <v>G</v>
          </cell>
          <cell r="K8" t="str">
            <v>Wholesale and retail trade; repair of motor vehicles and motorcycles</v>
          </cell>
        </row>
        <row r="9">
          <cell r="F9">
            <v>8</v>
          </cell>
          <cell r="G9" t="str">
            <v>Coke</v>
          </cell>
          <cell r="H9" t="str">
            <v>Coke</v>
          </cell>
          <cell r="J9" t="str">
            <v>H,J</v>
          </cell>
          <cell r="K9" t="str">
            <v>Transport and storage; information and communication</v>
          </cell>
        </row>
        <row r="10">
          <cell r="F10">
            <v>9</v>
          </cell>
          <cell r="G10" t="str">
            <v>Coke oven gas</v>
          </cell>
          <cell r="H10" t="str">
            <v>Coke oven gas</v>
          </cell>
          <cell r="J10" t="str">
            <v>I</v>
          </cell>
          <cell r="K10" t="str">
            <v>Accommodation and food services</v>
          </cell>
        </row>
        <row r="11">
          <cell r="F11">
            <v>11</v>
          </cell>
          <cell r="G11" t="str">
            <v>Colliery methane</v>
          </cell>
          <cell r="H11" t="str">
            <v>Natural gas</v>
          </cell>
          <cell r="J11" t="str">
            <v>K</v>
          </cell>
          <cell r="K11" t="str">
            <v>Financial and insurance activities</v>
          </cell>
        </row>
        <row r="12">
          <cell r="F12">
            <v>12</v>
          </cell>
          <cell r="G12" t="str">
            <v>DERV</v>
          </cell>
          <cell r="H12" t="str">
            <v>DERV</v>
          </cell>
          <cell r="J12" t="str">
            <v>L,M,N</v>
          </cell>
          <cell r="K12" t="str">
            <v>Real estate activities; professional, scientific and technical activities; administrative and support service activities</v>
          </cell>
        </row>
        <row r="13">
          <cell r="F13">
            <v>14</v>
          </cell>
          <cell r="G13" t="str">
            <v>Fuel oil</v>
          </cell>
          <cell r="H13" t="str">
            <v>Fuel oil</v>
          </cell>
          <cell r="J13" t="str">
            <v>O</v>
          </cell>
          <cell r="K13" t="str">
            <v>Public administration and defence; compulsory social security</v>
          </cell>
        </row>
        <row r="14">
          <cell r="F14">
            <v>15</v>
          </cell>
          <cell r="G14" t="str">
            <v>Gas oil</v>
          </cell>
          <cell r="H14" t="str">
            <v>Gas oil</v>
          </cell>
          <cell r="J14" t="str">
            <v>P</v>
          </cell>
          <cell r="K14" t="str">
            <v>Education</v>
          </cell>
        </row>
        <row r="15">
          <cell r="F15">
            <v>16</v>
          </cell>
          <cell r="G15" t="str">
            <v>LPG</v>
          </cell>
          <cell r="H15" t="str">
            <v>Petroleum Gases</v>
          </cell>
          <cell r="J15" t="str">
            <v>Q</v>
          </cell>
          <cell r="K15" t="str">
            <v>Human health and social work activities</v>
          </cell>
        </row>
        <row r="16">
          <cell r="F16">
            <v>17</v>
          </cell>
          <cell r="G16" t="str">
            <v>Refinery miscellaneous</v>
          </cell>
          <cell r="H16" t="str">
            <v>Other Petroleum</v>
          </cell>
          <cell r="J16" t="str">
            <v>R,S</v>
          </cell>
          <cell r="K16" t="str">
            <v>Arts, entertainment and recreation; other service activities</v>
          </cell>
        </row>
        <row r="17">
          <cell r="F17">
            <v>18</v>
          </cell>
          <cell r="G17" t="str">
            <v>Naphtha</v>
          </cell>
          <cell r="H17" t="str">
            <v>Other Petroleum</v>
          </cell>
          <cell r="J17" t="str">
            <v>T</v>
          </cell>
          <cell r="K17" t="str">
            <v>Activities of households as employers; undifferentiated goods and services-producing activities of households for own use</v>
          </cell>
        </row>
        <row r="18">
          <cell r="F18">
            <v>19</v>
          </cell>
          <cell r="G18" t="str">
            <v>Natural gas</v>
          </cell>
          <cell r="H18" t="str">
            <v>Natural gas</v>
          </cell>
          <cell r="J18" t="str">
            <v>U</v>
          </cell>
          <cell r="K18" t="str">
            <v>Activities of extraterritorial organisations and bodies</v>
          </cell>
        </row>
        <row r="19">
          <cell r="F19">
            <v>24</v>
          </cell>
          <cell r="G19" t="str">
            <v>Landfill gas</v>
          </cell>
          <cell r="H19" t="str">
            <v>Renewable &amp; Waste</v>
          </cell>
          <cell r="J19" t="str">
            <v>Z</v>
          </cell>
          <cell r="K19" t="str">
            <v>Consumer expenditure</v>
          </cell>
        </row>
        <row r="20">
          <cell r="F20">
            <v>25</v>
          </cell>
          <cell r="G20" t="str">
            <v>Sewage gas</v>
          </cell>
          <cell r="H20" t="str">
            <v>Renewable &amp; Waste</v>
          </cell>
        </row>
        <row r="21">
          <cell r="F21">
            <v>26</v>
          </cell>
          <cell r="G21" t="str">
            <v>OPG</v>
          </cell>
          <cell r="H21" t="str">
            <v>Petroleum Gases</v>
          </cell>
        </row>
        <row r="22">
          <cell r="F22">
            <v>27</v>
          </cell>
          <cell r="G22" t="str">
            <v>Orimulsion</v>
          </cell>
          <cell r="H22" t="str">
            <v>Other Fuels</v>
          </cell>
        </row>
        <row r="23">
          <cell r="F23">
            <v>28</v>
          </cell>
          <cell r="G23" t="str">
            <v>Petrol</v>
          </cell>
          <cell r="H23" t="str">
            <v>Petrol</v>
          </cell>
        </row>
        <row r="24">
          <cell r="F24">
            <v>31</v>
          </cell>
          <cell r="G24" t="str">
            <v>Petroleum coke</v>
          </cell>
          <cell r="H24" t="str">
            <v>Petroleum coke</v>
          </cell>
        </row>
        <row r="25">
          <cell r="F25">
            <v>32</v>
          </cell>
          <cell r="G25" t="str">
            <v>SSF</v>
          </cell>
          <cell r="H25" t="str">
            <v>SSF</v>
          </cell>
        </row>
        <row r="26">
          <cell r="F26">
            <v>34</v>
          </cell>
          <cell r="G26" t="str">
            <v>Straw</v>
          </cell>
          <cell r="H26" t="str">
            <v>Renewable &amp; Waste</v>
          </cell>
        </row>
        <row r="27">
          <cell r="F27">
            <v>35</v>
          </cell>
          <cell r="G27" t="str">
            <v>Town gas</v>
          </cell>
          <cell r="H27" t="str">
            <v>Natural gas</v>
          </cell>
        </row>
        <row r="28">
          <cell r="F28">
            <v>37</v>
          </cell>
          <cell r="G28" t="str">
            <v>Vaporising oil</v>
          </cell>
          <cell r="H28" t="str">
            <v>Other Petroleum</v>
          </cell>
        </row>
        <row r="29">
          <cell r="F29">
            <v>39</v>
          </cell>
          <cell r="G29" t="str">
            <v>Wood</v>
          </cell>
          <cell r="H29" t="str">
            <v>Renewable &amp; Waste</v>
          </cell>
        </row>
        <row r="30">
          <cell r="F30">
            <v>52</v>
          </cell>
          <cell r="G30" t="str">
            <v>MSW</v>
          </cell>
          <cell r="H30" t="str">
            <v>Renewable &amp; Waste</v>
          </cell>
        </row>
        <row r="31">
          <cell r="F31">
            <v>56</v>
          </cell>
          <cell r="G31" t="str">
            <v>Scrap tyres</v>
          </cell>
          <cell r="H31" t="str">
            <v>Renewable &amp; Waste</v>
          </cell>
        </row>
        <row r="32">
          <cell r="F32">
            <v>58</v>
          </cell>
          <cell r="G32" t="str">
            <v>Sour gas</v>
          </cell>
          <cell r="H32" t="str">
            <v>Natural gas</v>
          </cell>
        </row>
        <row r="33">
          <cell r="F33">
            <v>61</v>
          </cell>
          <cell r="G33" t="str">
            <v>Waste oils</v>
          </cell>
          <cell r="H33" t="str">
            <v>Other Fuels</v>
          </cell>
        </row>
        <row r="34">
          <cell r="F34">
            <v>66</v>
          </cell>
          <cell r="G34" t="str">
            <v>Lubricants</v>
          </cell>
          <cell r="H34" t="str">
            <v>Other Fuels</v>
          </cell>
        </row>
        <row r="35">
          <cell r="F35">
            <v>67</v>
          </cell>
          <cell r="G35" t="str">
            <v>Poultry litter</v>
          </cell>
          <cell r="H35" t="str">
            <v>Renewable &amp; Waste</v>
          </cell>
        </row>
        <row r="36">
          <cell r="F36">
            <v>236</v>
          </cell>
          <cell r="G36" t="str">
            <v>Waste</v>
          </cell>
          <cell r="H36" t="str">
            <v>Renewable &amp; Waste</v>
          </cell>
        </row>
        <row r="37">
          <cell r="F37">
            <v>247</v>
          </cell>
          <cell r="G37" t="str">
            <v>Waste solvent</v>
          </cell>
          <cell r="H37" t="str">
            <v>Other Fuels</v>
          </cell>
        </row>
        <row r="38">
          <cell r="F38">
            <v>255</v>
          </cell>
          <cell r="G38" t="str">
            <v>Peat</v>
          </cell>
          <cell r="H38" t="str">
            <v>Other Fuels</v>
          </cell>
        </row>
      </sheetData>
      <sheetData sheetId="37" refreshError="1"/>
      <sheetData sheetId="3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旧第1次集計部門コンバーター"/>
      <sheetName val="第1次統合部門"/>
      <sheetName val="基本分類コンバーター"/>
      <sheetName val="Base1995"/>
      <sheetName val="Base1990"/>
      <sheetName val="Base1985"/>
      <sheetName val="Base1980"/>
      <sheetName val="Base1975"/>
      <sheetName val="Base1970"/>
      <sheetName val="Base1965"/>
      <sheetName val="付加価値表"/>
      <sheetName val="最終需要表"/>
      <sheetName val="KDB"/>
      <sheetName val="VAD_row"/>
      <sheetName val="VAD_col"/>
      <sheetName val="FD_row"/>
      <sheetName val="FD_col"/>
      <sheetName val="KDB_row"/>
      <sheetName val="KDB_col"/>
      <sheetName val="VAD_Name_row"/>
      <sheetName val="VAD_Name_col"/>
      <sheetName val="FD_Name_row"/>
      <sheetName val="FD_Name_col"/>
      <sheetName val="KDB_Name_row"/>
      <sheetName val="KDB_Name_col"/>
      <sheetName val="Ag1_Name_row"/>
      <sheetName val="Ag1_Name_col"/>
      <sheetName val="Summary"/>
      <sheetName val="Bal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１．.経済活動別県内総生産"/>
      <sheetName val="２．県民所得"/>
      <sheetName val="３．県内総支出（名目）"/>
      <sheetName val="４．県内総支出（実質）－平成７暦年価格－"/>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genda"/>
      <sheetName val="Legenda "/>
      <sheetName val="bilancio"/>
      <sheetName val="GS1"/>
      <sheetName val="GM5"/>
      <sheetName val="approvv"/>
      <sheetName val="GM7"/>
      <sheetName val="GM52"/>
      <sheetName val="GM10"/>
      <sheetName val="GM11"/>
      <sheetName val="GM8"/>
      <sheetName val="GM9"/>
      <sheetName val="GM12"/>
      <sheetName val="GM51"/>
      <sheetName val="GM75"/>
      <sheetName val="trasporto"/>
      <sheetName val="GM58"/>
      <sheetName val="GM62"/>
      <sheetName val="GM18"/>
      <sheetName val="rigass&amp;stock"/>
      <sheetName val="GM19"/>
      <sheetName val="distribuzione"/>
      <sheetName val="GM68"/>
      <sheetName val="GM67"/>
      <sheetName val="GM34"/>
      <sheetName val="GM53"/>
      <sheetName val="GM65"/>
      <sheetName val="GM54"/>
      <sheetName val="GM56"/>
      <sheetName val="GM66"/>
      <sheetName val="GM74"/>
      <sheetName val="GM55"/>
      <sheetName val="GM76"/>
      <sheetName val="GPL e altri gas"/>
      <sheetName val="GM69"/>
      <sheetName val="GM70"/>
      <sheetName val="GM71"/>
      <sheetName val="ingrosso"/>
      <sheetName val="GM57"/>
      <sheetName val="GM6tris"/>
      <sheetName val="GM6"/>
      <sheetName val="GM13"/>
      <sheetName val="GM13-bis"/>
      <sheetName val="GM14"/>
      <sheetName val="GM14-bis"/>
      <sheetName val="GM15"/>
      <sheetName val="GM15-bis"/>
      <sheetName val="dettaglio"/>
      <sheetName val="GM59"/>
      <sheetName val="GM63"/>
      <sheetName val="GM60"/>
      <sheetName val="GM61"/>
      <sheetName val="GM64"/>
      <sheetName val="GM50"/>
      <sheetName val="GM72"/>
      <sheetName val="GM73"/>
      <sheetName val="prezzi"/>
      <sheetName val="GP35"/>
      <sheetName val="GP36"/>
      <sheetName val="GP29"/>
      <sheetName val="GP31"/>
      <sheetName val="GP32"/>
      <sheetName val="GS3"/>
      <sheetName val="GP27"/>
      <sheetName val="GP30"/>
      <sheetName val="GS3 old"/>
      <sheetName val="G27old"/>
      <sheetName val="sicurezza&amp;continuità"/>
      <sheetName val="Q1"/>
      <sheetName val="Q5"/>
      <sheetName val="Q6"/>
      <sheetName val="Q2"/>
      <sheetName val="Q37"/>
      <sheetName val="Q38"/>
      <sheetName val="qualità comm"/>
      <sheetName val="Q33"/>
      <sheetName val="Q34"/>
      <sheetName val="Q35"/>
      <sheetName val="reclami&amp;rimborsi"/>
      <sheetName val="Q3"/>
      <sheetName val="Q20"/>
      <sheetName val="Q4"/>
      <sheetName val="GS2_immissioni"/>
      <sheetName val="GM4_diagramma_bilancio"/>
      <sheetName val="GM6bis_vendite mercato finale"/>
      <sheetName val="GM16_PSV_frequenza_vol_scamb"/>
      <sheetName val="GM35"/>
      <sheetName val="GM36"/>
      <sheetName val="GM18_conferimenti"/>
      <sheetName val="GM20_stoccaggio_mod_ciclica"/>
      <sheetName val="GM21_istanze_concessione"/>
      <sheetName val="GM21bis_progetti GNL"/>
      <sheetName val="GM22_reti_distribuzione_GPL"/>
      <sheetName val="GM23_opzioni tariffarie"/>
      <sheetName val="GP24_corrispettivi_trasporto"/>
      <sheetName val="GP25_corrispettivi_GNL"/>
      <sheetName val="GM17"/>
      <sheetName val="GM55 (2)"/>
    </sheetNames>
    <sheetDataSet>
      <sheetData sheetId="0"/>
      <sheetData sheetId="1"/>
      <sheetData sheetId="2"/>
      <sheetData sheetId="3"/>
      <sheetData sheetId="4">
        <row r="1">
          <cell r="A1" t="str">
            <v xml:space="preserve">BILANCIO DEGLI OPERATORI DEL SETTORE DEL GAS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 output"/>
      <sheetName val="References"/>
      <sheetName val="PM Spec"/>
      <sheetName val="all poll"/>
      <sheetName val="PM output"/>
      <sheetName val="Sheet1"/>
    </sheetNames>
    <sheetDataSet>
      <sheetData sheetId="0" refreshError="1"/>
      <sheetData sheetId="1" refreshError="1"/>
      <sheetData sheetId="2" refreshError="1"/>
      <sheetData sheetId="3" refreshError="1"/>
      <sheetData sheetId="4" refreshError="1"/>
      <sheetData sheetId="5" refreshError="1">
        <row r="1">
          <cell r="A1" t="str">
            <v>NFRCode</v>
          </cell>
          <cell r="B1" t="str">
            <v>Aggregation</v>
          </cell>
          <cell r="C1" t="str">
            <v>NFRName</v>
          </cell>
        </row>
        <row r="2">
          <cell r="A2" t="str">
            <v>00</v>
          </cell>
          <cell r="B2">
            <v>0</v>
          </cell>
          <cell r="C2" t="str">
            <v>Not used for NFR</v>
          </cell>
        </row>
        <row r="3">
          <cell r="A3" t="str">
            <v>1A1a</v>
          </cell>
          <cell r="B3" t="str">
            <v>(a)</v>
          </cell>
          <cell r="C3" t="str">
            <v>1 A 1 a Public Electricity and Heat Production</v>
          </cell>
        </row>
        <row r="4">
          <cell r="A4" t="str">
            <v>1A1b</v>
          </cell>
          <cell r="B4" t="str">
            <v>(a)</v>
          </cell>
          <cell r="C4" t="str">
            <v>1 A 1 b Petroleum refining</v>
          </cell>
        </row>
        <row r="5">
          <cell r="A5" t="str">
            <v>1A1c</v>
          </cell>
          <cell r="B5" t="str">
            <v>(a)</v>
          </cell>
          <cell r="C5" t="str">
            <v>1 A 1 c Manufacture of Solid Fuels and Other Energy Industries</v>
          </cell>
        </row>
        <row r="6">
          <cell r="A6" t="str">
            <v>1A2</v>
          </cell>
          <cell r="B6" t="str">
            <v>(a)</v>
          </cell>
          <cell r="C6" t="str">
            <v>1 A 2 Manufacturing Industries and Construction</v>
          </cell>
        </row>
        <row r="7">
          <cell r="A7" t="str">
            <v>1A2a</v>
          </cell>
          <cell r="B7" t="str">
            <v>(a)</v>
          </cell>
          <cell r="C7" t="str">
            <v>1 A 2 a Iron and Steel</v>
          </cell>
        </row>
        <row r="8">
          <cell r="A8" t="str">
            <v>1A2b</v>
          </cell>
          <cell r="B8" t="str">
            <v>(a)</v>
          </cell>
          <cell r="C8" t="str">
            <v>1 A 2 b Non-ferrous Metals</v>
          </cell>
        </row>
        <row r="9">
          <cell r="A9" t="str">
            <v>1A2c</v>
          </cell>
          <cell r="B9" t="str">
            <v>(a)</v>
          </cell>
          <cell r="C9" t="str">
            <v>1 A 2 c Chemicals</v>
          </cell>
        </row>
        <row r="10">
          <cell r="A10" t="str">
            <v>1A2d</v>
          </cell>
          <cell r="B10" t="str">
            <v>(a)</v>
          </cell>
          <cell r="C10" t="str">
            <v>1 A 2 d Pulp, Paper and Print</v>
          </cell>
        </row>
        <row r="11">
          <cell r="A11" t="str">
            <v>1A2e</v>
          </cell>
          <cell r="B11" t="str">
            <v>(a)</v>
          </cell>
          <cell r="C11" t="str">
            <v>1 A 2 e Food Processing, Beverages and Tobacco</v>
          </cell>
        </row>
        <row r="12">
          <cell r="A12" t="str">
            <v>1A2f</v>
          </cell>
          <cell r="B12" t="str">
            <v>(a)</v>
          </cell>
          <cell r="C12" t="str">
            <v>1 A 2 f  Other (Please specify in a covering note)</v>
          </cell>
        </row>
        <row r="13">
          <cell r="A13" t="str">
            <v>1A2fi</v>
          </cell>
          <cell r="B13">
            <v>0</v>
          </cell>
          <cell r="C13" t="str">
            <v>1 A 2 f i Stationary combustion in manufacturing industries and construction: Other (Please specify in your IIR)</v>
          </cell>
        </row>
        <row r="14">
          <cell r="A14" t="str">
            <v>1A2fii</v>
          </cell>
          <cell r="B14">
            <v>0</v>
          </cell>
          <cell r="C14" t="str">
            <v>1 A 2 f ii Mobile Combustion in manufacturing industries and construction: (Please specify in your IIR)</v>
          </cell>
        </row>
        <row r="15">
          <cell r="A15" t="str">
            <v>1A3ai(i)</v>
          </cell>
          <cell r="B15">
            <v>0</v>
          </cell>
          <cell r="C15" t="str">
            <v>International Aviation- LTO</v>
          </cell>
        </row>
        <row r="16">
          <cell r="A16" t="str">
            <v>1A3aii(i)</v>
          </cell>
          <cell r="B16">
            <v>0</v>
          </cell>
          <cell r="C16" t="str">
            <v>1 A 3 a ii Civil Aviation (Domestic, LTO)</v>
          </cell>
        </row>
        <row r="17">
          <cell r="A17" t="str">
            <v>1A3b</v>
          </cell>
          <cell r="B17" t="str">
            <v>(a)</v>
          </cell>
          <cell r="C17" t="str">
            <v>1 A 3 b Road Transportation</v>
          </cell>
        </row>
        <row r="18">
          <cell r="A18" t="str">
            <v>1A3bi</v>
          </cell>
          <cell r="B18">
            <v>0</v>
          </cell>
          <cell r="C18" t="str">
            <v>1 A 3 b i    R.T., Passenger cars</v>
          </cell>
        </row>
        <row r="19">
          <cell r="A19" t="str">
            <v>1A3bii</v>
          </cell>
          <cell r="B19">
            <v>0</v>
          </cell>
          <cell r="C19" t="str">
            <v>1 A 3 b ii    R.T., Light duty vehicles</v>
          </cell>
        </row>
        <row r="20">
          <cell r="A20" t="str">
            <v>1A3biii</v>
          </cell>
          <cell r="B20">
            <v>0</v>
          </cell>
          <cell r="C20" t="str">
            <v>1 A 3 b iii   R.T., Heavy duty vehicles</v>
          </cell>
        </row>
        <row r="21">
          <cell r="A21" t="str">
            <v>1A3biv</v>
          </cell>
          <cell r="B21">
            <v>0</v>
          </cell>
          <cell r="C21" t="str">
            <v>1 A 3 b iv   R.T., Mopeds &amp; Motorcycles</v>
          </cell>
        </row>
        <row r="22">
          <cell r="A22" t="str">
            <v>1A3bv</v>
          </cell>
          <cell r="B22">
            <v>0</v>
          </cell>
          <cell r="C22" t="str">
            <v>1 A 3 b v    R.T., Gasoline evaporation</v>
          </cell>
        </row>
        <row r="23">
          <cell r="A23" t="str">
            <v>1A3bvi</v>
          </cell>
          <cell r="B23">
            <v>0</v>
          </cell>
          <cell r="C23" t="str">
            <v>1 A 3 b vi   R.T., Automobile tyre and brake wear</v>
          </cell>
        </row>
        <row r="24">
          <cell r="A24" t="str">
            <v>1A3bvii</v>
          </cell>
          <cell r="B24">
            <v>0</v>
          </cell>
          <cell r="C24" t="str">
            <v>1 A 3 b vii   R.T., Automobile road abrasion</v>
          </cell>
        </row>
        <row r="25">
          <cell r="A25" t="str">
            <v>1A3c</v>
          </cell>
          <cell r="B25" t="str">
            <v>(a)</v>
          </cell>
          <cell r="C25" t="str">
            <v>1 A 3 c Railways</v>
          </cell>
        </row>
        <row r="26">
          <cell r="A26" t="str">
            <v>1A3dii</v>
          </cell>
          <cell r="B26">
            <v>0</v>
          </cell>
          <cell r="C26" t="str">
            <v>1 A 3 d ii National Navigation</v>
          </cell>
        </row>
        <row r="27">
          <cell r="A27" t="str">
            <v>1A3e</v>
          </cell>
          <cell r="B27" t="str">
            <v>(a)</v>
          </cell>
          <cell r="C27" t="str">
            <v>1 A 3 e Other (Please specify in a covering note)</v>
          </cell>
        </row>
        <row r="28">
          <cell r="A28" t="str">
            <v>1A3ei</v>
          </cell>
          <cell r="B28">
            <v>0</v>
          </cell>
          <cell r="C28" t="str">
            <v>1 A 3 e i  Pipeline compressors</v>
          </cell>
        </row>
        <row r="29">
          <cell r="A29" t="str">
            <v>1A3eii</v>
          </cell>
          <cell r="B29">
            <v>0</v>
          </cell>
          <cell r="C29" t="str">
            <v>1 A 3 e ii  Other mobile sources and machinery</v>
          </cell>
        </row>
        <row r="30">
          <cell r="A30" t="str">
            <v>1A4a</v>
          </cell>
          <cell r="B30" t="str">
            <v>(a)</v>
          </cell>
          <cell r="C30" t="str">
            <v>1 A 4 a Commercial / Institutional</v>
          </cell>
        </row>
        <row r="31">
          <cell r="A31" t="str">
            <v>1A4ai</v>
          </cell>
          <cell r="B31">
            <v>0</v>
          </cell>
          <cell r="C31" t="str">
            <v>1 A 4 a i Commercial / institutional: Stationary</v>
          </cell>
        </row>
        <row r="32">
          <cell r="A32" t="str">
            <v>1A4b</v>
          </cell>
          <cell r="B32" t="str">
            <v>(a)</v>
          </cell>
          <cell r="C32" t="str">
            <v>1 A 4 b Residential</v>
          </cell>
        </row>
        <row r="33">
          <cell r="A33" t="str">
            <v>1A4bi</v>
          </cell>
          <cell r="B33">
            <v>0</v>
          </cell>
          <cell r="C33" t="str">
            <v>1 A 4 b i  Residential plants</v>
          </cell>
        </row>
        <row r="34">
          <cell r="A34" t="str">
            <v>1A4bii</v>
          </cell>
          <cell r="B34">
            <v>0</v>
          </cell>
          <cell r="C34" t="str">
            <v>1 A 4 b ii  Household and gardening (mobile)</v>
          </cell>
        </row>
        <row r="35">
          <cell r="A35" t="str">
            <v>1A4c</v>
          </cell>
          <cell r="B35" t="str">
            <v>(a)</v>
          </cell>
          <cell r="C35" t="str">
            <v>1 A 4 c  Agriculture / Forestry / Fishing</v>
          </cell>
        </row>
        <row r="36">
          <cell r="A36" t="str">
            <v>1A4ci</v>
          </cell>
          <cell r="B36">
            <v>0</v>
          </cell>
          <cell r="C36" t="str">
            <v>1 A 4 c i Stationary</v>
          </cell>
        </row>
        <row r="37">
          <cell r="A37" t="str">
            <v>1A4cii</v>
          </cell>
          <cell r="B37">
            <v>0</v>
          </cell>
          <cell r="C37" t="str">
            <v>1 A 4 c ii Off-road Vehicles and Other Machinery</v>
          </cell>
        </row>
        <row r="38">
          <cell r="A38" t="str">
            <v>1A4ciii</v>
          </cell>
          <cell r="B38">
            <v>0</v>
          </cell>
          <cell r="C38" t="str">
            <v>1A 4 c iii National Fishing</v>
          </cell>
        </row>
        <row r="39">
          <cell r="A39" t="str">
            <v>1A5a</v>
          </cell>
          <cell r="B39" t="str">
            <v>(a)</v>
          </cell>
          <cell r="C39" t="str">
            <v>1 A 5 a Other, Stationary (including Military)</v>
          </cell>
        </row>
        <row r="40">
          <cell r="A40" t="str">
            <v>1A5b</v>
          </cell>
          <cell r="B40" t="str">
            <v>(a)</v>
          </cell>
          <cell r="C40" t="str">
            <v>1 A 5 b Other, Mobile (Including military)</v>
          </cell>
        </row>
        <row r="41">
          <cell r="A41" t="str">
            <v>1B1</v>
          </cell>
          <cell r="B41" t="str">
            <v>(a)</v>
          </cell>
          <cell r="C41" t="str">
            <v>1 B 1 Fugitive Emissions from Solid Fuels</v>
          </cell>
        </row>
        <row r="42">
          <cell r="A42" t="str">
            <v>1B1a</v>
          </cell>
          <cell r="B42" t="str">
            <v>(a)</v>
          </cell>
          <cell r="C42" t="str">
            <v>1 B 1 a Coal Mining and Handling</v>
          </cell>
        </row>
        <row r="43">
          <cell r="A43" t="str">
            <v>1B1b</v>
          </cell>
          <cell r="B43" t="str">
            <v>(a)</v>
          </cell>
          <cell r="C43" t="str">
            <v>1 B 1 b Solid fuel transformation</v>
          </cell>
        </row>
        <row r="44">
          <cell r="A44" t="str">
            <v>1B1c</v>
          </cell>
          <cell r="B44" t="str">
            <v>(a)</v>
          </cell>
          <cell r="C44" t="str">
            <v>1 B 1 c Other (Please specify in a covering note)</v>
          </cell>
        </row>
        <row r="45">
          <cell r="A45" t="str">
            <v>1B2</v>
          </cell>
          <cell r="B45" t="str">
            <v>(a)</v>
          </cell>
          <cell r="C45" t="str">
            <v>1 B 2 Oil and natural gas</v>
          </cell>
        </row>
        <row r="46">
          <cell r="A46" t="str">
            <v>1B2a</v>
          </cell>
          <cell r="B46" t="str">
            <v>(a)</v>
          </cell>
          <cell r="C46" t="str">
            <v>1 B 2 a  Oil</v>
          </cell>
        </row>
        <row r="47">
          <cell r="A47" t="str">
            <v>1B2ai</v>
          </cell>
          <cell r="B47" t="str">
            <v>(a)</v>
          </cell>
          <cell r="C47" t="str">
            <v>1 B 2 a i  Exploration Production, Transport</v>
          </cell>
        </row>
        <row r="48">
          <cell r="A48" t="str">
            <v>1B2aiv</v>
          </cell>
          <cell r="B48" t="str">
            <v>(a)</v>
          </cell>
          <cell r="C48" t="str">
            <v>1 B 2 a iv Refining / Storage</v>
          </cell>
        </row>
        <row r="49">
          <cell r="A49" t="str">
            <v>1B2av</v>
          </cell>
          <cell r="B49" t="str">
            <v>(a)</v>
          </cell>
          <cell r="C49" t="str">
            <v>1 B 2 a v Distribution of oil products</v>
          </cell>
        </row>
        <row r="50">
          <cell r="A50" t="str">
            <v>1B2avi</v>
          </cell>
          <cell r="B50" t="str">
            <v>(a)</v>
          </cell>
          <cell r="C50" t="str">
            <v>1 B 2 a vi Other</v>
          </cell>
        </row>
        <row r="51">
          <cell r="A51" t="str">
            <v>1B2b</v>
          </cell>
          <cell r="B51" t="str">
            <v>(a)</v>
          </cell>
          <cell r="C51" t="str">
            <v>1 B 2 b Natural gas</v>
          </cell>
        </row>
        <row r="52">
          <cell r="A52" t="str">
            <v>1B2c</v>
          </cell>
          <cell r="B52" t="str">
            <v>(a)</v>
          </cell>
          <cell r="C52" t="str">
            <v>1 B 2 c Venting and flaring</v>
          </cell>
        </row>
        <row r="53">
          <cell r="A53" t="str">
            <v>2A</v>
          </cell>
          <cell r="B53" t="str">
            <v>(a)</v>
          </cell>
          <cell r="C53" t="str">
            <v>2 A MINERAL PRODUCTS (b)</v>
          </cell>
        </row>
        <row r="54">
          <cell r="A54" t="str">
            <v>2A1</v>
          </cell>
          <cell r="B54" t="str">
            <v>(a)</v>
          </cell>
          <cell r="C54" t="str">
            <v>2 A 1 Cement Production</v>
          </cell>
        </row>
        <row r="55">
          <cell r="A55" t="str">
            <v>2A2</v>
          </cell>
          <cell r="B55" t="str">
            <v>(a)</v>
          </cell>
          <cell r="C55" t="str">
            <v>2 A 2 Lime Production</v>
          </cell>
        </row>
        <row r="56">
          <cell r="A56" t="str">
            <v>2A3</v>
          </cell>
          <cell r="B56" t="str">
            <v>(a)</v>
          </cell>
          <cell r="C56" t="str">
            <v>2 A 3 Limestone and Dolomite Use</v>
          </cell>
        </row>
        <row r="57">
          <cell r="A57" t="str">
            <v>2A4</v>
          </cell>
          <cell r="B57" t="str">
            <v>(a)</v>
          </cell>
          <cell r="C57" t="str">
            <v>2 A 4 Soda Ash Production and use</v>
          </cell>
        </row>
        <row r="58">
          <cell r="A58" t="str">
            <v>2A5</v>
          </cell>
          <cell r="B58" t="str">
            <v>(a)</v>
          </cell>
          <cell r="C58" t="str">
            <v>2 A 5 Asphalt Roofing</v>
          </cell>
        </row>
        <row r="59">
          <cell r="A59" t="str">
            <v>2A6</v>
          </cell>
          <cell r="B59" t="str">
            <v>(a)</v>
          </cell>
          <cell r="C59" t="str">
            <v>2 A 6 Road Paving with Asphalt</v>
          </cell>
        </row>
        <row r="60">
          <cell r="A60" t="str">
            <v>2A7</v>
          </cell>
          <cell r="B60" t="str">
            <v>(a)</v>
          </cell>
          <cell r="C60" t="str">
            <v>2 A 7 Other including Non Fuel Mining &amp; Construction (Please specify in a covering note)</v>
          </cell>
        </row>
        <row r="61">
          <cell r="A61" t="str">
            <v>2A7a</v>
          </cell>
          <cell r="B61">
            <v>0</v>
          </cell>
          <cell r="C61" t="str">
            <v>2 A 7 a Quarrying and mining of minerals other than coal</v>
          </cell>
        </row>
        <row r="62">
          <cell r="A62" t="str">
            <v>2A7b</v>
          </cell>
          <cell r="B62">
            <v>0</v>
          </cell>
          <cell r="C62" t="str">
            <v>2 A 7 b Construction and demolition</v>
          </cell>
        </row>
        <row r="63">
          <cell r="A63" t="str">
            <v>2A7c</v>
          </cell>
          <cell r="B63">
            <v>0</v>
          </cell>
          <cell r="C63" t="str">
            <v>2A 7 c Storage, handling and transport of mineral products</v>
          </cell>
        </row>
        <row r="64">
          <cell r="A64" t="str">
            <v>2A7d</v>
          </cell>
          <cell r="B64">
            <v>0</v>
          </cell>
          <cell r="C64" t="str">
            <v>2 A 7 d Other Mineral products  (Please specify the sources included/excluded in the notes column to the right)</v>
          </cell>
        </row>
        <row r="65">
          <cell r="A65" t="str">
            <v>2B</v>
          </cell>
          <cell r="B65" t="str">
            <v>(a)</v>
          </cell>
          <cell r="C65" t="str">
            <v>2 B CHEMICAL INDUSTRY</v>
          </cell>
        </row>
        <row r="66">
          <cell r="A66" t="str">
            <v>2B1</v>
          </cell>
          <cell r="B66" t="str">
            <v>(a)</v>
          </cell>
          <cell r="C66" t="str">
            <v>2 B 1 Ammonia Production</v>
          </cell>
        </row>
        <row r="67">
          <cell r="A67" t="str">
            <v>2B2</v>
          </cell>
          <cell r="B67" t="str">
            <v>(a)</v>
          </cell>
          <cell r="C67" t="str">
            <v>2 B 2 Nitric Acid Production</v>
          </cell>
        </row>
        <row r="68">
          <cell r="A68" t="str">
            <v>2B3</v>
          </cell>
          <cell r="B68" t="str">
            <v>(a)</v>
          </cell>
          <cell r="C68" t="str">
            <v>2 B 3 Adipic Acid Production</v>
          </cell>
        </row>
        <row r="69">
          <cell r="A69" t="str">
            <v>2B4</v>
          </cell>
          <cell r="B69" t="str">
            <v>(a)</v>
          </cell>
          <cell r="C69" t="str">
            <v>2 B 4 Carbide Production</v>
          </cell>
        </row>
        <row r="70">
          <cell r="A70" t="str">
            <v>2B5</v>
          </cell>
          <cell r="B70" t="str">
            <v>(a)</v>
          </cell>
          <cell r="C70" t="str">
            <v>2 B 5 Other (Please specify in a covering note)</v>
          </cell>
        </row>
        <row r="71">
          <cell r="A71" t="str">
            <v>2B5a</v>
          </cell>
          <cell r="B71">
            <v>0</v>
          </cell>
          <cell r="C71" t="str">
            <v>2 B 5 a Other chemical industry (Please specify the sources included/excluded in the notes column to the right)</v>
          </cell>
        </row>
        <row r="72">
          <cell r="A72" t="str">
            <v>2B5b</v>
          </cell>
          <cell r="B72">
            <v>0</v>
          </cell>
          <cell r="C72" t="str">
            <v>2 B 5 b Storage, handling and transport of chemical products   (Please specify the sources included/excluded in the notes column to the right)</v>
          </cell>
        </row>
        <row r="73">
          <cell r="A73" t="str">
            <v>2C</v>
          </cell>
          <cell r="B73" t="str">
            <v>(a)</v>
          </cell>
          <cell r="C73" t="str">
            <v>2 C METAL PRODUCTION</v>
          </cell>
        </row>
        <row r="74">
          <cell r="A74" t="str">
            <v>2C1</v>
          </cell>
          <cell r="B74">
            <v>0</v>
          </cell>
          <cell r="C74" t="str">
            <v>2 C 1 Iron and steel production</v>
          </cell>
        </row>
        <row r="75">
          <cell r="A75" t="str">
            <v>2C3</v>
          </cell>
          <cell r="B75">
            <v>0</v>
          </cell>
          <cell r="C75" t="str">
            <v>2 C 3 Aluminum production</v>
          </cell>
        </row>
        <row r="76">
          <cell r="A76" t="str">
            <v>2C5a</v>
          </cell>
          <cell r="B76">
            <v>0</v>
          </cell>
          <cell r="C76" t="str">
            <v>2 C 5 a Copper production</v>
          </cell>
        </row>
        <row r="77">
          <cell r="A77" t="str">
            <v>2C5b</v>
          </cell>
          <cell r="B77">
            <v>0</v>
          </cell>
          <cell r="C77" t="str">
            <v>2 C 5 b Lead production</v>
          </cell>
        </row>
        <row r="78">
          <cell r="A78" t="str">
            <v>2C5c</v>
          </cell>
          <cell r="B78">
            <v>0</v>
          </cell>
          <cell r="C78" t="str">
            <v>2 C 5 c Nickel production</v>
          </cell>
        </row>
        <row r="79">
          <cell r="A79" t="str">
            <v>2C5d</v>
          </cell>
          <cell r="B79">
            <v>0</v>
          </cell>
          <cell r="C79" t="str">
            <v>2 C 5 d Zinc production</v>
          </cell>
        </row>
        <row r="80">
          <cell r="A80" t="str">
            <v>2C5e</v>
          </cell>
          <cell r="B80">
            <v>0</v>
          </cell>
          <cell r="C80" t="str">
            <v>2 C 5 e Other metal production (Please specify the sources included/excluded in the notes column to the right)</v>
          </cell>
        </row>
        <row r="81">
          <cell r="A81" t="str">
            <v>2D</v>
          </cell>
          <cell r="B81" t="str">
            <v>(a)</v>
          </cell>
          <cell r="C81" t="str">
            <v>2 D OTHER  PRODUCTION (b)</v>
          </cell>
        </row>
        <row r="82">
          <cell r="A82" t="str">
            <v>2D1</v>
          </cell>
          <cell r="B82" t="str">
            <v>(a)</v>
          </cell>
          <cell r="C82" t="str">
            <v>2 D 1 Pulp and Paper</v>
          </cell>
        </row>
        <row r="83">
          <cell r="A83" t="str">
            <v>2D2</v>
          </cell>
          <cell r="B83" t="str">
            <v>(a)</v>
          </cell>
          <cell r="C83" t="str">
            <v>2 D 2 Food and Drink</v>
          </cell>
        </row>
        <row r="84">
          <cell r="A84" t="str">
            <v>2D3</v>
          </cell>
          <cell r="B84">
            <v>0</v>
          </cell>
          <cell r="C84" t="str">
            <v>2 D 3 Wood processing</v>
          </cell>
        </row>
        <row r="85">
          <cell r="A85" t="str">
            <v>2E</v>
          </cell>
          <cell r="B85">
            <v>0</v>
          </cell>
          <cell r="C85" t="str">
            <v>2E_Production_of_Halocarbons_and_Sulphur_Hexafluoride</v>
          </cell>
        </row>
        <row r="86">
          <cell r="A86" t="str">
            <v>2E1</v>
          </cell>
          <cell r="B86">
            <v>0</v>
          </cell>
          <cell r="C86" t="str">
            <v>2 E 1 Halocarbons production (by-product)</v>
          </cell>
        </row>
        <row r="87">
          <cell r="A87" t="str">
            <v>2E2</v>
          </cell>
          <cell r="B87">
            <v>0</v>
          </cell>
          <cell r="C87" t="str">
            <v>2 E 2 Halocarbons production (fugitive)</v>
          </cell>
        </row>
        <row r="88">
          <cell r="A88" t="str">
            <v>2F</v>
          </cell>
          <cell r="B88">
            <v>0</v>
          </cell>
          <cell r="C88" t="str">
            <v>2 F Halocarbons use</v>
          </cell>
        </row>
        <row r="89">
          <cell r="A89" t="str">
            <v>2G</v>
          </cell>
          <cell r="B89" t="str">
            <v>(a)</v>
          </cell>
          <cell r="C89" t="str">
            <v>2 G OTHER (Please specify in a covering note)</v>
          </cell>
        </row>
        <row r="90">
          <cell r="A90" t="str">
            <v>3A</v>
          </cell>
          <cell r="B90" t="str">
            <v>(a)</v>
          </cell>
          <cell r="C90" t="str">
            <v>3 A PAINT APPLICATION</v>
          </cell>
        </row>
        <row r="91">
          <cell r="A91" t="str">
            <v>3A1</v>
          </cell>
          <cell r="B91">
            <v>0</v>
          </cell>
          <cell r="C91" t="str">
            <v>3 A 1 Decorative coating application</v>
          </cell>
        </row>
        <row r="92">
          <cell r="A92" t="str">
            <v>3A2</v>
          </cell>
          <cell r="B92">
            <v>0</v>
          </cell>
          <cell r="C92" t="str">
            <v>3 A 2 Industrial coating application</v>
          </cell>
        </row>
        <row r="93">
          <cell r="A93" t="str">
            <v>3A3</v>
          </cell>
          <cell r="B93">
            <v>0</v>
          </cell>
          <cell r="C93" t="str">
            <v>3 A 3 Other coating application (Please specify the sources included/excluded in the notes column to the right)</v>
          </cell>
        </row>
        <row r="94">
          <cell r="A94" t="str">
            <v>3B</v>
          </cell>
          <cell r="B94" t="str">
            <v>(a)</v>
          </cell>
          <cell r="C94" t="str">
            <v>3 B DEGREASINGsss AND DRY CLEANING</v>
          </cell>
        </row>
        <row r="95">
          <cell r="A95" t="str">
            <v>3B1</v>
          </cell>
          <cell r="B95">
            <v>0</v>
          </cell>
          <cell r="C95" t="str">
            <v>3 B 1 Degreasing</v>
          </cell>
        </row>
        <row r="96">
          <cell r="A96" t="str">
            <v>3B2</v>
          </cell>
          <cell r="B96">
            <v>0</v>
          </cell>
          <cell r="C96" t="str">
            <v>3 B 2 Dry cleaning</v>
          </cell>
        </row>
        <row r="97">
          <cell r="A97" t="str">
            <v>3C</v>
          </cell>
          <cell r="B97" t="str">
            <v>(a)</v>
          </cell>
          <cell r="C97" t="str">
            <v>3 C CHEMICAL PRODUCTS, MANUFACTURE AND PROCESSING</v>
          </cell>
        </row>
        <row r="98">
          <cell r="A98" t="str">
            <v>3D</v>
          </cell>
          <cell r="B98" t="str">
            <v>(a)</v>
          </cell>
          <cell r="C98" t="str">
            <v>3 D OTHER including products containing HMs and POPs (Please specify in a covering note)</v>
          </cell>
        </row>
        <row r="99">
          <cell r="A99" t="str">
            <v>3D1</v>
          </cell>
          <cell r="B99">
            <v>0</v>
          </cell>
          <cell r="C99" t="str">
            <v>3 D 1 Printing</v>
          </cell>
        </row>
        <row r="100">
          <cell r="A100" t="str">
            <v>3D2</v>
          </cell>
          <cell r="B100">
            <v>0</v>
          </cell>
          <cell r="C100" t="str">
            <v>3 D 2 Domestic solvent use including fungicides</v>
          </cell>
        </row>
        <row r="101">
          <cell r="A101" t="str">
            <v>3D3</v>
          </cell>
          <cell r="B101">
            <v>0</v>
          </cell>
          <cell r="C101" t="str">
            <v>3 D 3 Other product use</v>
          </cell>
        </row>
        <row r="102">
          <cell r="A102" t="str">
            <v>4A1</v>
          </cell>
          <cell r="B102">
            <v>0</v>
          </cell>
          <cell r="C102" t="str">
            <v>4 A 1 Enteric_Fermentation_Cows</v>
          </cell>
        </row>
        <row r="103">
          <cell r="A103" t="str">
            <v>4A10</v>
          </cell>
          <cell r="B103">
            <v>0</v>
          </cell>
          <cell r="C103" t="str">
            <v>4 A 10 Enteric_Fermentation_Deer</v>
          </cell>
        </row>
        <row r="104">
          <cell r="A104" t="str">
            <v>4A3</v>
          </cell>
          <cell r="B104">
            <v>0</v>
          </cell>
          <cell r="C104" t="str">
            <v>4 A 3 Enteric_Fermentation_Sheep</v>
          </cell>
        </row>
        <row r="105">
          <cell r="A105" t="str">
            <v>4A4</v>
          </cell>
          <cell r="B105">
            <v>0</v>
          </cell>
          <cell r="C105" t="str">
            <v>4 A 4 Enteric_Fermentation_Goats</v>
          </cell>
        </row>
        <row r="106">
          <cell r="A106" t="str">
            <v>4A6</v>
          </cell>
          <cell r="B106">
            <v>0</v>
          </cell>
          <cell r="C106" t="str">
            <v>4 A 6 Enteric_Fermentation_Horses</v>
          </cell>
        </row>
        <row r="107">
          <cell r="A107" t="str">
            <v>4A8</v>
          </cell>
          <cell r="B107">
            <v>0</v>
          </cell>
          <cell r="C107" t="str">
            <v>4 A 8 Enteric_Fermentation_Swine</v>
          </cell>
        </row>
        <row r="108">
          <cell r="A108" t="str">
            <v>4B</v>
          </cell>
          <cell r="B108" t="str">
            <v>(a)</v>
          </cell>
          <cell r="C108" t="str">
            <v>4 B MANURE MANAGEMENT (c)</v>
          </cell>
        </row>
        <row r="109">
          <cell r="A109" t="str">
            <v>4B1</v>
          </cell>
          <cell r="B109" t="str">
            <v>(a)</v>
          </cell>
          <cell r="C109" t="str">
            <v>4 B 1 Cattle</v>
          </cell>
        </row>
        <row r="110">
          <cell r="A110" t="str">
            <v>4B11</v>
          </cell>
          <cell r="B110">
            <v>0</v>
          </cell>
          <cell r="C110" t="str">
            <v>4 B 11 Liquid_Systems</v>
          </cell>
        </row>
        <row r="111">
          <cell r="A111" t="str">
            <v>4B12</v>
          </cell>
          <cell r="B111">
            <v>0</v>
          </cell>
          <cell r="C111" t="str">
            <v>4 B 12 Solid_Storage_and_Drylot</v>
          </cell>
        </row>
        <row r="112">
          <cell r="A112" t="str">
            <v>4B13</v>
          </cell>
          <cell r="B112" t="str">
            <v>(a)</v>
          </cell>
          <cell r="C112" t="str">
            <v>4 B 13 Other</v>
          </cell>
        </row>
        <row r="113">
          <cell r="A113" t="str">
            <v>4B1a</v>
          </cell>
          <cell r="B113" t="str">
            <v>(a)</v>
          </cell>
          <cell r="C113" t="str">
            <v>4 B 1 a Dairy</v>
          </cell>
        </row>
        <row r="114">
          <cell r="A114" t="str">
            <v>4B1b</v>
          </cell>
          <cell r="B114" t="str">
            <v>(a)</v>
          </cell>
          <cell r="C114" t="str">
            <v>4 B 1 b Non-Dairy</v>
          </cell>
        </row>
        <row r="115">
          <cell r="A115" t="str">
            <v>4B2</v>
          </cell>
          <cell r="B115" t="str">
            <v>(a)</v>
          </cell>
          <cell r="C115" t="str">
            <v>4 B 2 Buffalo</v>
          </cell>
        </row>
        <row r="116">
          <cell r="A116" t="str">
            <v>4B3</v>
          </cell>
          <cell r="B116" t="str">
            <v>(a)</v>
          </cell>
          <cell r="C116" t="str">
            <v>4 B 3 Sheep</v>
          </cell>
        </row>
        <row r="117">
          <cell r="A117" t="str">
            <v>4B4</v>
          </cell>
          <cell r="B117" t="str">
            <v>(a)</v>
          </cell>
          <cell r="C117" t="str">
            <v>4 B 4 Goats</v>
          </cell>
        </row>
        <row r="118">
          <cell r="A118" t="str">
            <v>4B5</v>
          </cell>
          <cell r="B118" t="str">
            <v>(a)</v>
          </cell>
          <cell r="C118" t="str">
            <v>4 B 5 Camels and Llamas</v>
          </cell>
        </row>
        <row r="119">
          <cell r="A119" t="str">
            <v>4B6</v>
          </cell>
          <cell r="B119" t="str">
            <v>(a)</v>
          </cell>
          <cell r="C119" t="str">
            <v>4 B 6 Horses</v>
          </cell>
        </row>
        <row r="120">
          <cell r="A120" t="str">
            <v>4B7</v>
          </cell>
          <cell r="B120" t="str">
            <v>(a)</v>
          </cell>
          <cell r="C120" t="str">
            <v>4 B 7 Mules and Asses</v>
          </cell>
        </row>
        <row r="121">
          <cell r="A121" t="str">
            <v>4B8</v>
          </cell>
          <cell r="B121" t="str">
            <v>(a)</v>
          </cell>
          <cell r="C121" t="str">
            <v>4 B 8 Swine</v>
          </cell>
        </row>
        <row r="122">
          <cell r="A122" t="str">
            <v>4B9</v>
          </cell>
          <cell r="B122" t="str">
            <v>(a)</v>
          </cell>
          <cell r="C122" t="str">
            <v>4 B 9 Poultry</v>
          </cell>
        </row>
        <row r="123">
          <cell r="A123" t="str">
            <v>4B9a</v>
          </cell>
          <cell r="B123">
            <v>0</v>
          </cell>
          <cell r="C123" t="str">
            <v>4 B 9 a Laying hens</v>
          </cell>
        </row>
        <row r="124">
          <cell r="A124" t="str">
            <v>4B9b</v>
          </cell>
          <cell r="B124">
            <v>0</v>
          </cell>
          <cell r="C124" t="str">
            <v>4 B 9 b Broilers</v>
          </cell>
        </row>
        <row r="125">
          <cell r="A125" t="str">
            <v>4B9d</v>
          </cell>
          <cell r="B125">
            <v>0</v>
          </cell>
          <cell r="C125" t="str">
            <v>4 B 9 d Other poultry</v>
          </cell>
        </row>
        <row r="126">
          <cell r="A126" t="str">
            <v>4C</v>
          </cell>
          <cell r="B126" t="str">
            <v>(a)</v>
          </cell>
          <cell r="C126" t="str">
            <v>4 C RICE CULTIVATION</v>
          </cell>
        </row>
        <row r="127">
          <cell r="A127" t="str">
            <v>4D</v>
          </cell>
          <cell r="B127" t="str">
            <v>(a)</v>
          </cell>
          <cell r="C127" t="str">
            <v>4 D AGRICULTURAL SOILS</v>
          </cell>
        </row>
        <row r="128">
          <cell r="A128" t="str">
            <v>4D1</v>
          </cell>
          <cell r="B128" t="str">
            <v>(a)</v>
          </cell>
          <cell r="C128" t="str">
            <v>4 D 1 Direct Soil Emission</v>
          </cell>
        </row>
        <row r="129">
          <cell r="A129" t="str">
            <v>4D1a</v>
          </cell>
          <cell r="B129">
            <v>0</v>
          </cell>
          <cell r="C129" t="str">
            <v>4 D 1 a Synthetic N-fertilizers</v>
          </cell>
        </row>
        <row r="130">
          <cell r="A130" t="str">
            <v>4D2c</v>
          </cell>
          <cell r="B130">
            <v>0</v>
          </cell>
          <cell r="C130" t="str">
            <v>N-excretion on pasture range and paddock unspecified (Please specify the sources included/excluded in the notes column to the right)</v>
          </cell>
        </row>
        <row r="131">
          <cell r="A131" t="str">
            <v>4F</v>
          </cell>
          <cell r="B131" t="str">
            <v>(a)</v>
          </cell>
          <cell r="C131" t="str">
            <v>4 F FIELD BURNING OF AGRICULTURAL WASTES</v>
          </cell>
        </row>
        <row r="132">
          <cell r="A132" t="str">
            <v>4G</v>
          </cell>
          <cell r="B132" t="str">
            <v>(a)</v>
          </cell>
          <cell r="C132" t="str">
            <v>4 G OTHER (d)</v>
          </cell>
        </row>
        <row r="133">
          <cell r="A133" t="str">
            <v>5B</v>
          </cell>
          <cell r="B133" t="str">
            <v>(a)</v>
          </cell>
          <cell r="C133" t="str">
            <v>5 B FOREST AND GRASSLAND CONVERSION</v>
          </cell>
        </row>
        <row r="134">
          <cell r="A134" t="str">
            <v>5D</v>
          </cell>
          <cell r="B134">
            <v>0</v>
          </cell>
          <cell r="C134" t="str">
            <v>5D_CO2_Emissions_From_Soils</v>
          </cell>
        </row>
        <row r="135">
          <cell r="A135" t="str">
            <v>6A</v>
          </cell>
          <cell r="B135" t="str">
            <v>(a)</v>
          </cell>
          <cell r="C135" t="str">
            <v>6 A SOLID WASTE DISPOSAL ON LAND</v>
          </cell>
        </row>
        <row r="136">
          <cell r="A136" t="str">
            <v>6B</v>
          </cell>
          <cell r="B136" t="str">
            <v>(a)</v>
          </cell>
          <cell r="C136" t="str">
            <v>6 B WASTE-WATER HANDLING</v>
          </cell>
        </row>
        <row r="137">
          <cell r="A137" t="str">
            <v>6C</v>
          </cell>
          <cell r="B137" t="str">
            <v>(a)</v>
          </cell>
          <cell r="C137" t="str">
            <v>6 C WASTE INCINERATION (e)</v>
          </cell>
        </row>
        <row r="138">
          <cell r="A138" t="str">
            <v>6Ca</v>
          </cell>
          <cell r="B138">
            <v>0</v>
          </cell>
          <cell r="C138" t="str">
            <v>6 C a Clinical wasteincineration  (d)</v>
          </cell>
        </row>
        <row r="139">
          <cell r="A139" t="str">
            <v>6Cb</v>
          </cell>
          <cell r="B139">
            <v>0</v>
          </cell>
          <cell r="C139" t="str">
            <v>6 C b Industrial waste incineration  (d)</v>
          </cell>
        </row>
        <row r="140">
          <cell r="A140" t="str">
            <v>6Cc</v>
          </cell>
          <cell r="B140">
            <v>0</v>
          </cell>
          <cell r="C140" t="str">
            <v>6 C c Municipal waste incineration  (d)</v>
          </cell>
        </row>
        <row r="141">
          <cell r="A141" t="str">
            <v>6Cd</v>
          </cell>
          <cell r="B141">
            <v>0</v>
          </cell>
          <cell r="C141" t="str">
            <v>6 C d Cremation</v>
          </cell>
        </row>
        <row r="142">
          <cell r="A142" t="str">
            <v>6Ce</v>
          </cell>
          <cell r="B142">
            <v>0</v>
          </cell>
          <cell r="C142" t="str">
            <v>6 C e Small scale waste burning</v>
          </cell>
        </row>
        <row r="143">
          <cell r="A143" t="str">
            <v>6D</v>
          </cell>
          <cell r="B143" t="str">
            <v>(a)</v>
          </cell>
          <cell r="C143" t="str">
            <v>6 D OTHER WASTE (f)</v>
          </cell>
        </row>
        <row r="144">
          <cell r="A144" t="str">
            <v>7A</v>
          </cell>
          <cell r="B144">
            <v>0</v>
          </cell>
          <cell r="C144" t="str">
            <v>7 A Other (included in national total for entire territory)</v>
          </cell>
        </row>
        <row r="145">
          <cell r="A145" t="str">
            <v>X</v>
          </cell>
          <cell r="B145">
            <v>0</v>
          </cell>
          <cell r="C145" t="str">
            <v>X (11 08 Volcanoes)</v>
          </cell>
        </row>
        <row r="146">
          <cell r="A146" t="str">
            <v>z_11B</v>
          </cell>
          <cell r="B146">
            <v>0</v>
          </cell>
          <cell r="C146" t="str">
            <v>Forest Fires</v>
          </cell>
        </row>
        <row r="147">
          <cell r="A147" t="str">
            <v>z_11C</v>
          </cell>
          <cell r="B147">
            <v>0</v>
          </cell>
          <cell r="C147" t="str">
            <v>Other natural emissions (Please specify in notes and your IIR)</v>
          </cell>
        </row>
        <row r="148">
          <cell r="A148" t="str">
            <v>z_1A3ai(ii)</v>
          </cell>
          <cell r="B148" t="str">
            <v>(a)</v>
          </cell>
          <cell r="C148" t="str">
            <v>International Aviation- Cruise (Memo)</v>
          </cell>
        </row>
        <row r="149">
          <cell r="A149" t="str">
            <v>z_1A3aii(ii)</v>
          </cell>
          <cell r="B149">
            <v>0</v>
          </cell>
          <cell r="C149" t="str">
            <v>Civil Aviation (Domestic, Cruise)</v>
          </cell>
        </row>
        <row r="150">
          <cell r="A150" t="str">
            <v>z_1A3di(i)</v>
          </cell>
          <cell r="B150" t="str">
            <v>(a)</v>
          </cell>
          <cell r="C150" t="str">
            <v>International Navigation (Memo)</v>
          </cell>
        </row>
        <row r="151">
          <cell r="A151" t="str">
            <v>z_7B</v>
          </cell>
          <cell r="B151" t="str">
            <v>(a)</v>
          </cell>
          <cell r="C151" t="str">
            <v>7 B Other</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A"/>
      <sheetName val="UNECE"/>
      <sheetName val="1 GHG"/>
      <sheetName val="2 HM"/>
      <sheetName val="3 Acid P"/>
      <sheetName val="AQ"/>
      <sheetName val="4"/>
      <sheetName val="CO"/>
      <sheetName val="6"/>
      <sheetName val="NOx"/>
      <sheetName val="8"/>
      <sheetName val="SO2"/>
      <sheetName val="9"/>
      <sheetName val="VOC"/>
      <sheetName val="21"/>
      <sheetName val="NH3"/>
      <sheetName val="22"/>
      <sheetName val="Benzene"/>
      <sheetName val="23"/>
      <sheetName val="13BD"/>
      <sheetName val="24"/>
      <sheetName val="PM10"/>
      <sheetName val="122"/>
      <sheetName val="PM2.5"/>
      <sheetName val="Lookup"/>
      <sheetName val="Biomass"/>
      <sheetName val="xboundary07"/>
      <sheetName val="xboundary"/>
      <sheetName val="Emission_Totals"/>
      <sheetName val="EA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D1" t="str">
            <v>Pollcode</v>
          </cell>
          <cell r="E1" t="str">
            <v>ShortPollName</v>
          </cell>
          <cell r="F1" t="str">
            <v>FullPollName</v>
          </cell>
        </row>
        <row r="2">
          <cell r="D2">
            <v>0</v>
          </cell>
          <cell r="E2" t="str">
            <v>Zero</v>
          </cell>
          <cell r="F2" t="str">
            <v>All</v>
          </cell>
        </row>
        <row r="3">
          <cell r="D3">
            <v>1</v>
          </cell>
          <cell r="E3" t="str">
            <v>BS</v>
          </cell>
          <cell r="F3" t="str">
            <v>Black Smoke</v>
          </cell>
        </row>
        <row r="4">
          <cell r="D4">
            <v>2</v>
          </cell>
          <cell r="E4" t="str">
            <v>Carbon</v>
          </cell>
          <cell r="F4" t="str">
            <v>Carbon Dioxide as Carbon</v>
          </cell>
        </row>
        <row r="5">
          <cell r="D5">
            <v>3</v>
          </cell>
          <cell r="E5" t="str">
            <v>CH4</v>
          </cell>
          <cell r="F5" t="str">
            <v>Methane</v>
          </cell>
        </row>
        <row r="6">
          <cell r="D6">
            <v>4</v>
          </cell>
          <cell r="E6" t="str">
            <v>CO</v>
          </cell>
          <cell r="F6" t="str">
            <v>Carbon Monoxide</v>
          </cell>
        </row>
        <row r="7">
          <cell r="D7">
            <v>5</v>
          </cell>
          <cell r="E7" t="str">
            <v>N2O</v>
          </cell>
          <cell r="F7" t="str">
            <v>Nitrous Oxide</v>
          </cell>
        </row>
        <row r="8">
          <cell r="D8">
            <v>6</v>
          </cell>
          <cell r="E8" t="str">
            <v>NOx</v>
          </cell>
          <cell r="F8" t="str">
            <v>Nitrogen Oxides as NO2</v>
          </cell>
        </row>
        <row r="9">
          <cell r="D9">
            <v>7</v>
          </cell>
          <cell r="E9" t="str">
            <v>TPM</v>
          </cell>
          <cell r="F9" t="str">
            <v>Total Particulates</v>
          </cell>
        </row>
        <row r="10">
          <cell r="D10">
            <v>8</v>
          </cell>
          <cell r="E10" t="str">
            <v>SO2</v>
          </cell>
          <cell r="F10" t="str">
            <v>Sulphur Dioxide</v>
          </cell>
        </row>
        <row r="11">
          <cell r="D11">
            <v>9</v>
          </cell>
          <cell r="E11" t="str">
            <v>VOC</v>
          </cell>
          <cell r="F11" t="str">
            <v>Non Methane VOC</v>
          </cell>
        </row>
        <row r="12">
          <cell r="D12">
            <v>10</v>
          </cell>
          <cell r="E12" t="str">
            <v>Cr</v>
          </cell>
          <cell r="F12" t="str">
            <v>Chromium</v>
          </cell>
        </row>
        <row r="13">
          <cell r="D13">
            <v>11</v>
          </cell>
          <cell r="E13" t="str">
            <v>As</v>
          </cell>
          <cell r="F13" t="str">
            <v>Arsenic</v>
          </cell>
        </row>
        <row r="14">
          <cell r="D14">
            <v>12</v>
          </cell>
          <cell r="E14" t="str">
            <v>Cd</v>
          </cell>
          <cell r="F14" t="str">
            <v>Cadmium</v>
          </cell>
        </row>
        <row r="15">
          <cell r="D15">
            <v>13</v>
          </cell>
          <cell r="E15" t="str">
            <v>Cu</v>
          </cell>
          <cell r="F15" t="str">
            <v>Copper</v>
          </cell>
        </row>
        <row r="16">
          <cell r="D16">
            <v>14</v>
          </cell>
          <cell r="E16" t="str">
            <v>HCl</v>
          </cell>
          <cell r="F16" t="str">
            <v>Hydrogen Chloride</v>
          </cell>
        </row>
        <row r="17">
          <cell r="D17">
            <v>15</v>
          </cell>
          <cell r="E17" t="str">
            <v>Hg</v>
          </cell>
          <cell r="F17" t="str">
            <v>Mercury</v>
          </cell>
        </row>
        <row r="18">
          <cell r="D18">
            <v>16</v>
          </cell>
          <cell r="E18" t="str">
            <v>Ni</v>
          </cell>
          <cell r="F18" t="str">
            <v>Nickel</v>
          </cell>
        </row>
        <row r="19">
          <cell r="D19">
            <v>17</v>
          </cell>
          <cell r="E19" t="str">
            <v>Pb</v>
          </cell>
          <cell r="F19" t="str">
            <v>Lead</v>
          </cell>
        </row>
        <row r="20">
          <cell r="D20">
            <v>18</v>
          </cell>
          <cell r="E20" t="str">
            <v>Se</v>
          </cell>
          <cell r="F20" t="str">
            <v>Selenium</v>
          </cell>
        </row>
        <row r="21">
          <cell r="D21">
            <v>19</v>
          </cell>
          <cell r="E21" t="str">
            <v>V</v>
          </cell>
          <cell r="F21" t="str">
            <v>Vanadium</v>
          </cell>
        </row>
        <row r="22">
          <cell r="D22">
            <v>20</v>
          </cell>
          <cell r="E22" t="str">
            <v>Zn</v>
          </cell>
          <cell r="F22" t="str">
            <v>Zinc</v>
          </cell>
        </row>
        <row r="23">
          <cell r="D23">
            <v>21</v>
          </cell>
          <cell r="E23" t="str">
            <v>NH3</v>
          </cell>
          <cell r="F23" t="str">
            <v>Ammonia</v>
          </cell>
        </row>
        <row r="24">
          <cell r="D24">
            <v>22</v>
          </cell>
          <cell r="E24" t="str">
            <v>Benzene</v>
          </cell>
          <cell r="F24" t="str">
            <v>Benzene</v>
          </cell>
        </row>
        <row r="25">
          <cell r="D25">
            <v>23</v>
          </cell>
          <cell r="E25" t="str">
            <v>13BD</v>
          </cell>
          <cell r="F25" t="str">
            <v>13-butadiene</v>
          </cell>
        </row>
        <row r="26">
          <cell r="D26">
            <v>24</v>
          </cell>
          <cell r="E26" t="str">
            <v>PM10</v>
          </cell>
          <cell r="F26" t="str">
            <v>PM10 (Particulate Matter &lt; 10um)</v>
          </cell>
        </row>
        <row r="27">
          <cell r="D27">
            <v>25</v>
          </cell>
          <cell r="E27" t="str">
            <v>Fuel consumption</v>
          </cell>
          <cell r="F27" t="str">
            <v>Fuel Consumption</v>
          </cell>
        </row>
        <row r="28">
          <cell r="D28">
            <v>26</v>
          </cell>
          <cell r="E28" t="str">
            <v>SF6</v>
          </cell>
          <cell r="F28" t="str">
            <v>Sulphur Hexafluoride</v>
          </cell>
        </row>
        <row r="29">
          <cell r="D29">
            <v>27</v>
          </cell>
          <cell r="E29" t="str">
            <v>PFC</v>
          </cell>
          <cell r="F29" t="str">
            <v>Perfluorocarbons</v>
          </cell>
        </row>
        <row r="30">
          <cell r="D30">
            <v>28</v>
          </cell>
          <cell r="E30" t="str">
            <v>HFC</v>
          </cell>
          <cell r="F30" t="str">
            <v>Hydrofluorocarbons</v>
          </cell>
        </row>
        <row r="31">
          <cell r="D31">
            <v>29</v>
          </cell>
          <cell r="E31" t="str">
            <v>Napthalene</v>
          </cell>
          <cell r="F31" t="str">
            <v>Napthalene</v>
          </cell>
        </row>
        <row r="32">
          <cell r="D32">
            <v>30</v>
          </cell>
          <cell r="E32" t="str">
            <v>Acenapthene</v>
          </cell>
          <cell r="F32" t="str">
            <v>Acenapthene</v>
          </cell>
        </row>
        <row r="33">
          <cell r="D33">
            <v>31</v>
          </cell>
          <cell r="E33" t="str">
            <v>Acenapthylene</v>
          </cell>
          <cell r="F33" t="str">
            <v>Acenapthylene</v>
          </cell>
        </row>
        <row r="34">
          <cell r="D34">
            <v>32</v>
          </cell>
          <cell r="E34" t="str">
            <v>Fluorene</v>
          </cell>
          <cell r="F34" t="str">
            <v>Fluorene</v>
          </cell>
        </row>
        <row r="35">
          <cell r="D35">
            <v>33</v>
          </cell>
          <cell r="E35" t="str">
            <v>Anthracene</v>
          </cell>
          <cell r="F35" t="str">
            <v>Anthracene</v>
          </cell>
        </row>
        <row r="36">
          <cell r="D36">
            <v>34</v>
          </cell>
          <cell r="E36" t="str">
            <v>Phenanthrene</v>
          </cell>
          <cell r="F36" t="str">
            <v>Phenanthrene</v>
          </cell>
        </row>
        <row r="37">
          <cell r="D37">
            <v>35</v>
          </cell>
          <cell r="E37" t="str">
            <v>Fluoranthene</v>
          </cell>
          <cell r="F37" t="str">
            <v>Fluoranthene</v>
          </cell>
        </row>
        <row r="38">
          <cell r="D38">
            <v>36</v>
          </cell>
          <cell r="E38" t="str">
            <v>Pyrene</v>
          </cell>
          <cell r="F38" t="str">
            <v>Pyrene</v>
          </cell>
        </row>
        <row r="39">
          <cell r="D39">
            <v>37</v>
          </cell>
          <cell r="E39" t="str">
            <v>Benz[a]anthracene</v>
          </cell>
          <cell r="F39" t="str">
            <v>Benz[a]anthracene</v>
          </cell>
        </row>
        <row r="40">
          <cell r="D40">
            <v>38</v>
          </cell>
          <cell r="E40" t="str">
            <v>Chrysene</v>
          </cell>
          <cell r="F40" t="str">
            <v>Chrysene</v>
          </cell>
        </row>
        <row r="41">
          <cell r="D41">
            <v>39</v>
          </cell>
          <cell r="E41" t="str">
            <v>Benzo[b]fluoranthene</v>
          </cell>
          <cell r="F41" t="str">
            <v>Benzo[b]fluoranthene</v>
          </cell>
        </row>
        <row r="42">
          <cell r="D42">
            <v>40</v>
          </cell>
          <cell r="E42" t="str">
            <v>Benzo[k]fluoranthene</v>
          </cell>
          <cell r="F42" t="str">
            <v>Benzo[k]fluoranthene</v>
          </cell>
        </row>
        <row r="43">
          <cell r="D43">
            <v>41</v>
          </cell>
          <cell r="E43" t="str">
            <v>B[a]p</v>
          </cell>
          <cell r="F43" t="str">
            <v>Benzo[a]pyrene</v>
          </cell>
        </row>
        <row r="44">
          <cell r="D44">
            <v>42</v>
          </cell>
          <cell r="E44" t="str">
            <v>Dibenz[ah]anthracene</v>
          </cell>
          <cell r="F44" t="str">
            <v>Dibenz[ah]anthracene</v>
          </cell>
        </row>
        <row r="45">
          <cell r="D45">
            <v>43</v>
          </cell>
          <cell r="E45" t="str">
            <v>Indeno[123-cd]pyrene</v>
          </cell>
          <cell r="F45" t="str">
            <v>Indeno[123-cd]pyrene</v>
          </cell>
        </row>
        <row r="46">
          <cell r="D46">
            <v>44</v>
          </cell>
          <cell r="E46" t="str">
            <v>Benzo[ghi]perylene</v>
          </cell>
          <cell r="F46" t="str">
            <v>Benzo[ghi]perylene</v>
          </cell>
        </row>
        <row r="47">
          <cell r="D47">
            <v>45</v>
          </cell>
          <cell r="E47" t="str">
            <v>Dioxins</v>
          </cell>
          <cell r="F47" t="str">
            <v>Dioxins (PCDD/F)</v>
          </cell>
        </row>
        <row r="48">
          <cell r="D48">
            <v>46</v>
          </cell>
          <cell r="E48" t="str">
            <v>PCB</v>
          </cell>
          <cell r="F48" t="str">
            <v>Polychlorinated biphenyls</v>
          </cell>
        </row>
        <row r="49">
          <cell r="D49">
            <v>47</v>
          </cell>
          <cell r="E49" t="str">
            <v>gamma HCH</v>
          </cell>
          <cell r="F49" t="str">
            <v>Lindane</v>
          </cell>
        </row>
        <row r="50">
          <cell r="D50">
            <v>48</v>
          </cell>
          <cell r="E50" t="str">
            <v>PCP</v>
          </cell>
          <cell r="F50" t="str">
            <v>Pentachlorophenol</v>
          </cell>
        </row>
        <row r="51">
          <cell r="D51">
            <v>49</v>
          </cell>
          <cell r="E51" t="str">
            <v>HCB</v>
          </cell>
          <cell r="F51" t="str">
            <v>Hexachlorobenzene</v>
          </cell>
        </row>
        <row r="52">
          <cell r="D52">
            <v>50</v>
          </cell>
          <cell r="E52" t="str">
            <v>Penta-BDE</v>
          </cell>
          <cell r="F52" t="str">
            <v>Pentabromo diphenylether</v>
          </cell>
        </row>
        <row r="53">
          <cell r="D53">
            <v>51</v>
          </cell>
          <cell r="E53" t="str">
            <v>Octa-BDE</v>
          </cell>
          <cell r="F53" t="str">
            <v>Octabromo diphenylether</v>
          </cell>
        </row>
        <row r="54">
          <cell r="D54">
            <v>52</v>
          </cell>
          <cell r="E54" t="str">
            <v>Deca-BDE</v>
          </cell>
          <cell r="F54" t="str">
            <v>Decabromo diphenylether</v>
          </cell>
        </row>
        <row r="55">
          <cell r="D55">
            <v>53</v>
          </cell>
          <cell r="E55" t="str">
            <v>Mn</v>
          </cell>
          <cell r="F55" t="str">
            <v>Manganese</v>
          </cell>
        </row>
        <row r="56">
          <cell r="D56">
            <v>54</v>
          </cell>
          <cell r="E56" t="str">
            <v>SF6_potential</v>
          </cell>
          <cell r="F56" t="str">
            <v>Potential SF6</v>
          </cell>
        </row>
        <row r="57">
          <cell r="D57">
            <v>55</v>
          </cell>
          <cell r="E57" t="str">
            <v>PFC_potential</v>
          </cell>
          <cell r="F57" t="str">
            <v>Potential PFC</v>
          </cell>
        </row>
        <row r="58">
          <cell r="D58">
            <v>56</v>
          </cell>
          <cell r="E58" t="str">
            <v>HFC_potential</v>
          </cell>
          <cell r="F58" t="str">
            <v>Potential HFC</v>
          </cell>
        </row>
        <row r="59">
          <cell r="D59">
            <v>84</v>
          </cell>
          <cell r="E59" t="str">
            <v>Ca</v>
          </cell>
          <cell r="F59" t="str">
            <v>Calcium</v>
          </cell>
        </row>
        <row r="60">
          <cell r="D60">
            <v>93</v>
          </cell>
          <cell r="E60" t="str">
            <v>Veh km</v>
          </cell>
          <cell r="F60" t="str">
            <v>Veh km</v>
          </cell>
        </row>
        <row r="61">
          <cell r="D61">
            <v>100</v>
          </cell>
          <cell r="E61" t="str">
            <v>HFC_C_equiv</v>
          </cell>
          <cell r="F61" t="str">
            <v>HFC Carbon Equivalent</v>
          </cell>
        </row>
        <row r="62">
          <cell r="D62">
            <v>101</v>
          </cell>
          <cell r="E62" t="str">
            <v>PFC_C_equiv</v>
          </cell>
          <cell r="F62" t="str">
            <v>PFC Carbon Equivalent</v>
          </cell>
        </row>
        <row r="63">
          <cell r="D63">
            <v>111</v>
          </cell>
          <cell r="E63" t="str">
            <v>SCCP</v>
          </cell>
          <cell r="F63" t="str">
            <v>Short Chain Chlorinated Paraffins (C10-13)</v>
          </cell>
        </row>
        <row r="64">
          <cell r="D64">
            <v>112</v>
          </cell>
          <cell r="E64" t="str">
            <v>HF</v>
          </cell>
          <cell r="F64" t="str">
            <v>Hydrogen Fluoride</v>
          </cell>
        </row>
        <row r="65">
          <cell r="D65">
            <v>113</v>
          </cell>
          <cell r="E65" t="str">
            <v>Total HCHs</v>
          </cell>
          <cell r="F65" t="str">
            <v>Total HCHs</v>
          </cell>
        </row>
        <row r="66">
          <cell r="D66">
            <v>115</v>
          </cell>
          <cell r="E66" t="str">
            <v>Na</v>
          </cell>
          <cell r="F66" t="str">
            <v>Sodium</v>
          </cell>
        </row>
        <row r="67">
          <cell r="D67">
            <v>116</v>
          </cell>
          <cell r="E67" t="str">
            <v>K</v>
          </cell>
          <cell r="F67" t="str">
            <v>Potassium</v>
          </cell>
        </row>
        <row r="68">
          <cell r="D68">
            <v>117</v>
          </cell>
          <cell r="E68" t="str">
            <v>Mg</v>
          </cell>
          <cell r="F68" t="str">
            <v>Magnesium</v>
          </cell>
        </row>
        <row r="69">
          <cell r="D69">
            <v>118</v>
          </cell>
          <cell r="E69" t="str">
            <v>Be</v>
          </cell>
          <cell r="F69" t="str">
            <v>Beryllium</v>
          </cell>
        </row>
        <row r="70">
          <cell r="D70">
            <v>119</v>
          </cell>
          <cell r="E70" t="str">
            <v>Sn</v>
          </cell>
          <cell r="F70" t="str">
            <v>Tin</v>
          </cell>
        </row>
        <row r="71">
          <cell r="D71">
            <v>120</v>
          </cell>
          <cell r="E71" t="str">
            <v>PBDE</v>
          </cell>
          <cell r="F71" t="str">
            <v>PBDE</v>
          </cell>
        </row>
        <row r="72">
          <cell r="D72">
            <v>122</v>
          </cell>
          <cell r="E72" t="str">
            <v>PM2.5</v>
          </cell>
          <cell r="F72" t="str">
            <v>PM2.5 (Particulate Matter &lt; 2.5um)</v>
          </cell>
        </row>
        <row r="73">
          <cell r="D73">
            <v>123</v>
          </cell>
          <cell r="E73" t="str">
            <v>PM1</v>
          </cell>
          <cell r="F73" t="str">
            <v>PM1 (Particulate Matter &lt; 1um)</v>
          </cell>
        </row>
        <row r="74">
          <cell r="D74">
            <v>124</v>
          </cell>
          <cell r="E74" t="str">
            <v>PM0.1</v>
          </cell>
          <cell r="F74" t="str">
            <v>PM0.1 (Particulate Matter &lt; 0.1um)</v>
          </cell>
        </row>
        <row r="75">
          <cell r="D75">
            <v>125</v>
          </cell>
          <cell r="E75" t="str">
            <v>Bio-carbon</v>
          </cell>
          <cell r="F75" t="str">
            <v>Bio-Carbon</v>
          </cell>
        </row>
        <row r="76">
          <cell r="D76">
            <v>126</v>
          </cell>
          <cell r="E76" t="str">
            <v>CO2</v>
          </cell>
          <cell r="F76" t="str">
            <v>Carbon dioxide</v>
          </cell>
        </row>
        <row r="77">
          <cell r="D77">
            <v>128</v>
          </cell>
          <cell r="E77" t="str">
            <v>CO2 - chemical</v>
          </cell>
          <cell r="F77" t="str">
            <v>Carbon dioxide - chemical</v>
          </cell>
        </row>
        <row r="78">
          <cell r="D78">
            <v>129</v>
          </cell>
          <cell r="E78" t="str">
            <v>CO2 - biological</v>
          </cell>
          <cell r="F78" t="str">
            <v>Carbon dioxide - biological</v>
          </cell>
        </row>
        <row r="79">
          <cell r="D79">
            <v>221</v>
          </cell>
          <cell r="E79" t="str">
            <v>SF6_C_equiv</v>
          </cell>
          <cell r="F79" t="str">
            <v>SF6 Carbon Equivalent</v>
          </cell>
        </row>
        <row r="80">
          <cell r="D80">
            <v>229</v>
          </cell>
          <cell r="E80" t="str">
            <v>HFC_potential_C_equiv</v>
          </cell>
          <cell r="F80" t="str">
            <v>Potential HFC Carbon Equivalent</v>
          </cell>
        </row>
        <row r="81">
          <cell r="D81">
            <v>230</v>
          </cell>
          <cell r="E81" t="str">
            <v>PFC_potential_C_equiv</v>
          </cell>
          <cell r="F81" t="str">
            <v>Potential PFC Carbon Equivalent</v>
          </cell>
        </row>
        <row r="82">
          <cell r="D82">
            <v>231</v>
          </cell>
          <cell r="E82" t="str">
            <v>SF6_potential_C_equiv</v>
          </cell>
          <cell r="F82" t="str">
            <v>Potential SF6 Carbon Equivalent</v>
          </cell>
        </row>
        <row r="83">
          <cell r="D83">
            <v>232</v>
          </cell>
          <cell r="E83" t="str">
            <v>HFC-152a</v>
          </cell>
          <cell r="F83" t="str">
            <v>HFC-152a</v>
          </cell>
        </row>
        <row r="84">
          <cell r="D84">
            <v>233</v>
          </cell>
          <cell r="E84" t="str">
            <v>HFC-134a</v>
          </cell>
          <cell r="F84" t="str">
            <v>HFC-134a</v>
          </cell>
        </row>
        <row r="85">
          <cell r="D85">
            <v>234</v>
          </cell>
          <cell r="E85" t="str">
            <v>HFC-23</v>
          </cell>
          <cell r="F85" t="str">
            <v>HFC-23</v>
          </cell>
        </row>
        <row r="86">
          <cell r="D86">
            <v>235</v>
          </cell>
          <cell r="E86" t="str">
            <v>HFC-32</v>
          </cell>
          <cell r="F86" t="str">
            <v>HFC-32</v>
          </cell>
        </row>
        <row r="87">
          <cell r="D87">
            <v>236</v>
          </cell>
          <cell r="E87" t="str">
            <v>HFC-125</v>
          </cell>
          <cell r="F87" t="str">
            <v>HFC-125</v>
          </cell>
        </row>
        <row r="88">
          <cell r="D88">
            <v>237</v>
          </cell>
          <cell r="E88" t="str">
            <v>HFC-143a</v>
          </cell>
          <cell r="F88" t="str">
            <v>HFC-143a</v>
          </cell>
        </row>
        <row r="89">
          <cell r="D89">
            <v>238</v>
          </cell>
          <cell r="E89" t="str">
            <v>HFC-227ea</v>
          </cell>
          <cell r="F89" t="str">
            <v>HFC-227ea</v>
          </cell>
        </row>
        <row r="90">
          <cell r="D90">
            <v>239</v>
          </cell>
          <cell r="E90" t="str">
            <v>HFC-43-10mee</v>
          </cell>
          <cell r="F90" t="str">
            <v>HFC-43-10mee</v>
          </cell>
        </row>
        <row r="91">
          <cell r="D91">
            <v>240</v>
          </cell>
          <cell r="E91" t="str">
            <v>HFC-134</v>
          </cell>
          <cell r="F91" t="str">
            <v>HFC-134</v>
          </cell>
        </row>
        <row r="92">
          <cell r="D92">
            <v>241</v>
          </cell>
          <cell r="E92" t="str">
            <v>CF4</v>
          </cell>
          <cell r="F92" t="str">
            <v>CF4</v>
          </cell>
        </row>
        <row r="93">
          <cell r="D93">
            <v>242</v>
          </cell>
          <cell r="E93" t="str">
            <v>C2F6</v>
          </cell>
          <cell r="F93" t="str">
            <v>C2F6</v>
          </cell>
        </row>
        <row r="94">
          <cell r="D94">
            <v>243</v>
          </cell>
          <cell r="E94" t="str">
            <v>C3F8</v>
          </cell>
          <cell r="F94" t="str">
            <v>C3F8</v>
          </cell>
        </row>
        <row r="95">
          <cell r="D95">
            <v>244</v>
          </cell>
          <cell r="E95" t="str">
            <v>C4F8</v>
          </cell>
          <cell r="F95" t="str">
            <v>C4F8</v>
          </cell>
        </row>
        <row r="96">
          <cell r="D96">
            <v>245</v>
          </cell>
          <cell r="E96" t="str">
            <v>C4F10</v>
          </cell>
          <cell r="F96" t="str">
            <v>C4F10</v>
          </cell>
        </row>
        <row r="97">
          <cell r="D97">
            <v>246</v>
          </cell>
          <cell r="E97" t="str">
            <v>HFC-245fa</v>
          </cell>
          <cell r="F97" t="str">
            <v>HFC-245fa</v>
          </cell>
        </row>
        <row r="98">
          <cell r="D98">
            <v>247</v>
          </cell>
          <cell r="E98" t="str">
            <v>HFC-365mfc</v>
          </cell>
          <cell r="F98" t="str">
            <v>HFC-365mfc</v>
          </cell>
        </row>
      </sheetData>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901E0-B970-44DD-B9A8-7A78E28CFD0C}">
  <dimension ref="A1:J110"/>
  <sheetViews>
    <sheetView tabSelected="1" workbookViewId="0">
      <pane xSplit="1" ySplit="9" topLeftCell="B10" activePane="bottomRight" state="frozen"/>
      <selection pane="topRight"/>
      <selection pane="bottomLeft"/>
      <selection pane="bottomRight"/>
    </sheetView>
  </sheetViews>
  <sheetFormatPr defaultColWidth="0" defaultRowHeight="15"/>
  <cols>
    <col min="1" max="1" width="12.875" style="1" customWidth="1"/>
    <col min="2" max="10" width="16" style="1" customWidth="1"/>
    <col min="11" max="16384" width="9" style="1" hidden="1"/>
  </cols>
  <sheetData>
    <row r="1" spans="1:10" ht="21">
      <c r="A1" s="12" t="s">
        <v>33</v>
      </c>
    </row>
    <row r="2" spans="1:10">
      <c r="A2" s="1" t="s">
        <v>9</v>
      </c>
      <c r="B2" s="1" t="s">
        <v>10</v>
      </c>
    </row>
    <row r="3" spans="1:10">
      <c r="A3" s="1" t="s">
        <v>11</v>
      </c>
      <c r="B3" s="1" t="s">
        <v>44</v>
      </c>
    </row>
    <row r="4" spans="1:10">
      <c r="A4" s="1" t="s">
        <v>12</v>
      </c>
      <c r="B4" s="10">
        <v>44895</v>
      </c>
    </row>
    <row r="5" spans="1:10">
      <c r="A5" s="1" t="s">
        <v>13</v>
      </c>
      <c r="B5" s="1" t="s">
        <v>14</v>
      </c>
    </row>
    <row r="6" spans="1:10" ht="14.45" customHeight="1">
      <c r="A6" s="7" t="s">
        <v>15</v>
      </c>
      <c r="B6" s="7" t="s">
        <v>45</v>
      </c>
      <c r="C6" s="7"/>
    </row>
    <row r="8" spans="1:10">
      <c r="B8" s="1" t="s">
        <v>0</v>
      </c>
      <c r="C8" s="1" t="s">
        <v>1</v>
      </c>
      <c r="D8" s="1" t="s">
        <v>2</v>
      </c>
      <c r="E8" s="1" t="s">
        <v>3</v>
      </c>
      <c r="F8" s="1" t="s">
        <v>4</v>
      </c>
      <c r="G8" s="1" t="s">
        <v>5</v>
      </c>
      <c r="H8" s="1" t="s">
        <v>6</v>
      </c>
      <c r="I8" s="1" t="s">
        <v>7</v>
      </c>
      <c r="J8" s="1" t="s">
        <v>8</v>
      </c>
    </row>
    <row r="9" spans="1:10" ht="45">
      <c r="A9" s="4" t="s">
        <v>16</v>
      </c>
      <c r="B9" s="6" t="s">
        <v>17</v>
      </c>
      <c r="C9" s="6" t="s">
        <v>18</v>
      </c>
      <c r="D9" s="6" t="s">
        <v>19</v>
      </c>
      <c r="E9" s="6" t="s">
        <v>20</v>
      </c>
      <c r="F9" s="6" t="s">
        <v>21</v>
      </c>
      <c r="G9" s="6" t="s">
        <v>22</v>
      </c>
      <c r="H9" s="6" t="s">
        <v>23</v>
      </c>
      <c r="I9" s="6" t="s">
        <v>24</v>
      </c>
      <c r="J9" s="6" t="s">
        <v>25</v>
      </c>
    </row>
    <row r="10" spans="1:10">
      <c r="A10" s="5">
        <v>42005</v>
      </c>
      <c r="B10" s="2">
        <v>107.411</v>
      </c>
      <c r="C10" s="2">
        <v>105.792</v>
      </c>
      <c r="D10" s="2">
        <v>104.57599999999999</v>
      </c>
      <c r="E10" s="2">
        <v>98.834000000000003</v>
      </c>
      <c r="F10" s="2">
        <v>98.415000000000006</v>
      </c>
      <c r="G10" s="2">
        <v>100.46599999999999</v>
      </c>
      <c r="H10" s="2">
        <v>102.06</v>
      </c>
      <c r="I10" s="2">
        <v>99.295000000000002</v>
      </c>
      <c r="J10" s="2">
        <v>106.67400000000001</v>
      </c>
    </row>
    <row r="11" spans="1:10">
      <c r="A11" s="5">
        <v>42036</v>
      </c>
      <c r="B11" s="2">
        <v>105.277</v>
      </c>
      <c r="C11" s="2">
        <v>103.898</v>
      </c>
      <c r="D11" s="2">
        <v>103.89400000000001</v>
      </c>
      <c r="E11" s="2">
        <v>99.98</v>
      </c>
      <c r="F11" s="2">
        <v>98.611999999999995</v>
      </c>
      <c r="G11" s="2">
        <v>99.616</v>
      </c>
      <c r="H11" s="2">
        <v>100.995</v>
      </c>
      <c r="I11" s="2">
        <v>99.596000000000004</v>
      </c>
      <c r="J11" s="2">
        <v>104.872</v>
      </c>
    </row>
    <row r="12" spans="1:10">
      <c r="A12" s="5">
        <v>42064</v>
      </c>
      <c r="B12" s="2">
        <v>105.03100000000001</v>
      </c>
      <c r="C12" s="2">
        <v>105.164</v>
      </c>
      <c r="D12" s="2">
        <v>104.851</v>
      </c>
      <c r="E12" s="2">
        <v>99.685000000000002</v>
      </c>
      <c r="F12" s="2">
        <v>100.048</v>
      </c>
      <c r="G12" s="2">
        <v>99.617000000000004</v>
      </c>
      <c r="H12" s="2">
        <v>99.546000000000006</v>
      </c>
      <c r="I12" s="2">
        <v>99.304000000000002</v>
      </c>
      <c r="J12" s="2">
        <v>104.32</v>
      </c>
    </row>
    <row r="13" spans="1:10">
      <c r="A13" s="5">
        <v>42095</v>
      </c>
      <c r="B13" s="2">
        <v>107.20399999999999</v>
      </c>
      <c r="C13" s="2">
        <v>104.075</v>
      </c>
      <c r="D13" s="2">
        <v>104.24299999999999</v>
      </c>
      <c r="E13" s="2">
        <v>100.145</v>
      </c>
      <c r="F13" s="2">
        <v>97.004000000000005</v>
      </c>
      <c r="G13" s="2">
        <v>99.903000000000006</v>
      </c>
      <c r="H13" s="2">
        <v>102.964</v>
      </c>
      <c r="I13" s="2">
        <v>100.04900000000001</v>
      </c>
      <c r="J13" s="2">
        <v>107.277</v>
      </c>
    </row>
    <row r="14" spans="1:10">
      <c r="A14" s="5">
        <v>42125</v>
      </c>
      <c r="B14" s="2">
        <v>105.878</v>
      </c>
      <c r="C14" s="2">
        <v>105.52200000000001</v>
      </c>
      <c r="D14" s="2">
        <v>105.85</v>
      </c>
      <c r="E14" s="2">
        <v>100.294</v>
      </c>
      <c r="F14" s="2">
        <v>99.584999999999994</v>
      </c>
      <c r="G14" s="2">
        <v>99.784000000000006</v>
      </c>
      <c r="H14" s="2">
        <v>100.176</v>
      </c>
      <c r="I14" s="2">
        <v>100.078</v>
      </c>
      <c r="J14" s="2">
        <v>105.98099999999999</v>
      </c>
    </row>
    <row r="15" spans="1:10">
      <c r="A15" s="5">
        <v>42156</v>
      </c>
      <c r="B15" s="2">
        <v>104.464</v>
      </c>
      <c r="C15" s="2">
        <v>104.39100000000001</v>
      </c>
      <c r="D15" s="2">
        <v>103.86499999999999</v>
      </c>
      <c r="E15" s="2">
        <v>99.48</v>
      </c>
      <c r="F15" s="2">
        <v>99.852000000000004</v>
      </c>
      <c r="G15" s="2">
        <v>100.41800000000001</v>
      </c>
      <c r="H15" s="2">
        <v>100.54300000000001</v>
      </c>
      <c r="I15" s="2">
        <v>99.896000000000001</v>
      </c>
      <c r="J15" s="2">
        <v>104.374</v>
      </c>
    </row>
    <row r="16" spans="1:10">
      <c r="A16" s="5">
        <v>42186</v>
      </c>
      <c r="B16" s="2">
        <v>100.55200000000001</v>
      </c>
      <c r="C16" s="2">
        <v>102.33</v>
      </c>
      <c r="D16" s="2">
        <v>102.169</v>
      </c>
      <c r="E16" s="2">
        <v>99.825999999999993</v>
      </c>
      <c r="F16" s="2">
        <v>101.688</v>
      </c>
      <c r="G16" s="2">
        <v>100.123</v>
      </c>
      <c r="H16" s="2">
        <v>98.438000000000002</v>
      </c>
      <c r="I16" s="2">
        <v>99.948999999999998</v>
      </c>
      <c r="J16" s="2">
        <v>100.521</v>
      </c>
    </row>
    <row r="17" spans="1:10">
      <c r="A17" s="5">
        <v>42217</v>
      </c>
      <c r="B17" s="2">
        <v>98.328000000000003</v>
      </c>
      <c r="C17" s="2">
        <v>97.963999999999999</v>
      </c>
      <c r="D17" s="2">
        <v>98.156999999999996</v>
      </c>
      <c r="E17" s="2">
        <v>100.18</v>
      </c>
      <c r="F17" s="2">
        <v>99.552000000000007</v>
      </c>
      <c r="G17" s="2">
        <v>99.909000000000006</v>
      </c>
      <c r="H17" s="2">
        <v>100.33499999999999</v>
      </c>
      <c r="I17" s="2">
        <v>100.09</v>
      </c>
      <c r="J17" s="2">
        <v>98.435000000000002</v>
      </c>
    </row>
    <row r="18" spans="1:10">
      <c r="A18" s="5">
        <v>42248</v>
      </c>
      <c r="B18" s="2">
        <v>94.465999999999994</v>
      </c>
      <c r="C18" s="2">
        <v>95.113</v>
      </c>
      <c r="D18" s="2">
        <v>95.789000000000001</v>
      </c>
      <c r="E18" s="2">
        <v>100.694</v>
      </c>
      <c r="F18" s="2">
        <v>100.605</v>
      </c>
      <c r="G18" s="2">
        <v>100.313</v>
      </c>
      <c r="H18" s="2">
        <v>99.686000000000007</v>
      </c>
      <c r="I18" s="2">
        <v>101.01</v>
      </c>
      <c r="J18" s="2">
        <v>95.438000000000002</v>
      </c>
    </row>
    <row r="19" spans="1:10">
      <c r="A19" s="5">
        <v>42278</v>
      </c>
      <c r="B19" s="2">
        <v>92.066000000000003</v>
      </c>
      <c r="C19" s="2">
        <v>92.429000000000002</v>
      </c>
      <c r="D19" s="2">
        <v>92.55</v>
      </c>
      <c r="E19" s="2">
        <v>100.114</v>
      </c>
      <c r="F19" s="2">
        <v>100.31399999999999</v>
      </c>
      <c r="G19" s="2">
        <v>100.373</v>
      </c>
      <c r="H19" s="2">
        <v>100.03400000000001</v>
      </c>
      <c r="I19" s="2">
        <v>100.48699999999999</v>
      </c>
      <c r="J19" s="2">
        <v>92.533000000000001</v>
      </c>
    </row>
    <row r="20" spans="1:10">
      <c r="A20" s="5">
        <v>42309</v>
      </c>
      <c r="B20" s="2">
        <v>91.119</v>
      </c>
      <c r="C20" s="2">
        <v>92.433999999999997</v>
      </c>
      <c r="D20" s="2">
        <v>92.683999999999997</v>
      </c>
      <c r="E20" s="2">
        <v>100.253</v>
      </c>
      <c r="F20" s="2">
        <v>101.363</v>
      </c>
      <c r="G20" s="2">
        <v>99.79</v>
      </c>
      <c r="H20" s="2">
        <v>98.424999999999997</v>
      </c>
      <c r="I20" s="2">
        <v>100.04300000000001</v>
      </c>
      <c r="J20" s="2">
        <v>91.176000000000002</v>
      </c>
    </row>
    <row r="21" spans="1:10">
      <c r="A21" s="5">
        <v>42339</v>
      </c>
      <c r="B21" s="2">
        <v>88.201999999999998</v>
      </c>
      <c r="C21" s="2">
        <v>90.887</v>
      </c>
      <c r="D21" s="2">
        <v>91.370999999999995</v>
      </c>
      <c r="E21" s="2">
        <v>100.51600000000001</v>
      </c>
      <c r="F21" s="2">
        <v>102.96299999999999</v>
      </c>
      <c r="G21" s="2">
        <v>99.688999999999993</v>
      </c>
      <c r="H21" s="2">
        <v>96.798000000000002</v>
      </c>
      <c r="I21" s="2">
        <v>100.20399999999999</v>
      </c>
      <c r="J21" s="2">
        <v>88.399000000000001</v>
      </c>
    </row>
    <row r="22" spans="1:10">
      <c r="A22" s="5">
        <v>42370</v>
      </c>
      <c r="B22" s="2">
        <v>88.893000000000001</v>
      </c>
      <c r="C22" s="2">
        <v>88.462999999999994</v>
      </c>
      <c r="D22" s="2">
        <v>88.528000000000006</v>
      </c>
      <c r="E22" s="2">
        <v>100.056</v>
      </c>
      <c r="F22" s="2">
        <v>99.436999999999998</v>
      </c>
      <c r="G22" s="2">
        <v>100.59699999999999</v>
      </c>
      <c r="H22" s="2">
        <v>101.143</v>
      </c>
      <c r="I22" s="2">
        <v>100.654</v>
      </c>
      <c r="J22" s="2">
        <v>89.492000000000004</v>
      </c>
    </row>
    <row r="23" spans="1:10">
      <c r="A23" s="5">
        <v>42401</v>
      </c>
      <c r="B23" s="2">
        <v>86.364000000000004</v>
      </c>
      <c r="C23" s="2">
        <v>85.619</v>
      </c>
      <c r="D23" s="2">
        <v>86.301000000000002</v>
      </c>
      <c r="E23" s="2">
        <v>100.779</v>
      </c>
      <c r="F23" s="2">
        <v>99.06</v>
      </c>
      <c r="G23" s="2">
        <v>100.94499999999999</v>
      </c>
      <c r="H23" s="2">
        <v>101.878</v>
      </c>
      <c r="I23" s="2">
        <v>101.732</v>
      </c>
      <c r="J23" s="2">
        <v>87.876000000000005</v>
      </c>
    </row>
    <row r="24" spans="1:10">
      <c r="A24" s="5">
        <v>42430</v>
      </c>
      <c r="B24" s="2">
        <v>84.480999999999995</v>
      </c>
      <c r="C24" s="2">
        <v>83.906000000000006</v>
      </c>
      <c r="D24" s="2">
        <v>84.744</v>
      </c>
      <c r="E24" s="2">
        <v>100.982</v>
      </c>
      <c r="F24" s="2">
        <v>99.241</v>
      </c>
      <c r="G24" s="2">
        <v>100.583</v>
      </c>
      <c r="H24" s="2">
        <v>101.328</v>
      </c>
      <c r="I24" s="2">
        <v>101.571</v>
      </c>
      <c r="J24" s="2">
        <v>85.825000000000003</v>
      </c>
    </row>
    <row r="25" spans="1:10">
      <c r="A25" s="5">
        <v>42461</v>
      </c>
      <c r="B25" s="2">
        <v>81.025000000000006</v>
      </c>
      <c r="C25" s="2">
        <v>83.61</v>
      </c>
      <c r="D25" s="2">
        <v>84.055000000000007</v>
      </c>
      <c r="E25" s="2">
        <v>100.51600000000001</v>
      </c>
      <c r="F25" s="2">
        <v>103.108</v>
      </c>
      <c r="G25" s="2">
        <v>100.649</v>
      </c>
      <c r="H25" s="2">
        <v>97.591999999999999</v>
      </c>
      <c r="I25" s="2">
        <v>101.169</v>
      </c>
      <c r="J25" s="2">
        <v>81.988</v>
      </c>
    </row>
    <row r="26" spans="1:10">
      <c r="A26" s="5">
        <v>42491</v>
      </c>
      <c r="B26" s="2">
        <v>83.4</v>
      </c>
      <c r="C26" s="2">
        <v>84.245000000000005</v>
      </c>
      <c r="D26" s="2">
        <v>84.619</v>
      </c>
      <c r="E26" s="2">
        <v>100.42700000000001</v>
      </c>
      <c r="F26" s="2">
        <v>100.934</v>
      </c>
      <c r="G26" s="2">
        <v>100.27800000000001</v>
      </c>
      <c r="H26" s="2">
        <v>99.326999999999998</v>
      </c>
      <c r="I26" s="2">
        <v>100.70699999999999</v>
      </c>
      <c r="J26" s="2">
        <v>84.004999999999995</v>
      </c>
    </row>
    <row r="27" spans="1:10">
      <c r="A27" s="5">
        <v>42522</v>
      </c>
      <c r="B27" s="2">
        <v>81.647000000000006</v>
      </c>
      <c r="C27" s="2">
        <v>84.363</v>
      </c>
      <c r="D27" s="2">
        <v>84.626000000000005</v>
      </c>
      <c r="E27" s="2">
        <v>100.29600000000001</v>
      </c>
      <c r="F27" s="2">
        <v>103.245</v>
      </c>
      <c r="G27" s="2">
        <v>100.758</v>
      </c>
      <c r="H27" s="2">
        <v>97.567999999999998</v>
      </c>
      <c r="I27" s="2">
        <v>101.056</v>
      </c>
      <c r="J27" s="2">
        <v>82.525000000000006</v>
      </c>
    </row>
    <row r="28" spans="1:10">
      <c r="A28" s="5">
        <v>42552</v>
      </c>
      <c r="B28" s="2">
        <v>81.090999999999994</v>
      </c>
      <c r="C28" s="2">
        <v>84.819000000000003</v>
      </c>
      <c r="D28" s="2">
        <v>85.13</v>
      </c>
      <c r="E28" s="2">
        <v>100.349</v>
      </c>
      <c r="F28" s="2">
        <v>104.515</v>
      </c>
      <c r="G28" s="2">
        <v>100.27500000000001</v>
      </c>
      <c r="H28" s="2">
        <v>95.921000000000006</v>
      </c>
      <c r="I28" s="2">
        <v>100.626</v>
      </c>
      <c r="J28" s="2">
        <v>81.614000000000004</v>
      </c>
    </row>
    <row r="29" spans="1:10">
      <c r="A29" s="5">
        <v>42583</v>
      </c>
      <c r="B29" s="2">
        <v>81.197000000000003</v>
      </c>
      <c r="C29" s="2">
        <v>83.366</v>
      </c>
      <c r="D29" s="2">
        <v>83.76</v>
      </c>
      <c r="E29" s="2">
        <v>100.455</v>
      </c>
      <c r="F29" s="2">
        <v>102.59099999999999</v>
      </c>
      <c r="G29" s="2">
        <v>100.872</v>
      </c>
      <c r="H29" s="2">
        <v>98.302000000000007</v>
      </c>
      <c r="I29" s="2">
        <v>101.33199999999999</v>
      </c>
      <c r="J29" s="2">
        <v>82.293999999999997</v>
      </c>
    </row>
    <row r="30" spans="1:10">
      <c r="A30" s="5">
        <v>42614</v>
      </c>
      <c r="B30" s="2">
        <v>83.316000000000003</v>
      </c>
      <c r="C30" s="2">
        <v>83.113</v>
      </c>
      <c r="D30" s="2">
        <v>83.239000000000004</v>
      </c>
      <c r="E30" s="2">
        <v>100.13500000000001</v>
      </c>
      <c r="F30" s="2">
        <v>99.677999999999997</v>
      </c>
      <c r="G30" s="2">
        <v>101.05</v>
      </c>
      <c r="H30" s="2">
        <v>101.35299999999999</v>
      </c>
      <c r="I30" s="2">
        <v>101.187</v>
      </c>
      <c r="J30" s="2">
        <v>84.320999999999998</v>
      </c>
    </row>
    <row r="31" spans="1:10">
      <c r="A31" s="5">
        <v>42644</v>
      </c>
      <c r="B31" s="2">
        <v>80.483000000000004</v>
      </c>
      <c r="C31" s="2">
        <v>81.524000000000001</v>
      </c>
      <c r="D31" s="2">
        <v>82.287999999999997</v>
      </c>
      <c r="E31" s="2">
        <v>100.92100000000001</v>
      </c>
      <c r="F31" s="2">
        <v>101.214</v>
      </c>
      <c r="G31" s="2">
        <v>100.60299999999999</v>
      </c>
      <c r="H31" s="2">
        <v>99.373000000000005</v>
      </c>
      <c r="I31" s="2">
        <v>101.53</v>
      </c>
      <c r="J31" s="2">
        <v>81.73</v>
      </c>
    </row>
    <row r="32" spans="1:10">
      <c r="A32" s="5">
        <v>42675</v>
      </c>
      <c r="B32" s="2">
        <v>81.317999999999998</v>
      </c>
      <c r="C32" s="2">
        <v>83.063000000000002</v>
      </c>
      <c r="D32" s="2">
        <v>83.331999999999994</v>
      </c>
      <c r="E32" s="2">
        <v>100.307</v>
      </c>
      <c r="F32" s="2">
        <v>102.066</v>
      </c>
      <c r="G32" s="2">
        <v>100.967</v>
      </c>
      <c r="H32" s="2">
        <v>98.9</v>
      </c>
      <c r="I32" s="2">
        <v>101.277</v>
      </c>
      <c r="J32" s="2">
        <v>82.372</v>
      </c>
    </row>
    <row r="33" spans="1:10">
      <c r="A33" s="5">
        <v>42705</v>
      </c>
      <c r="B33" s="2">
        <v>83.350999999999999</v>
      </c>
      <c r="C33" s="2">
        <v>86.364999999999995</v>
      </c>
      <c r="D33" s="2">
        <v>86.228999999999999</v>
      </c>
      <c r="E33" s="2">
        <v>99.825000000000003</v>
      </c>
      <c r="F33" s="2">
        <v>103.53400000000001</v>
      </c>
      <c r="G33" s="2">
        <v>101.033</v>
      </c>
      <c r="H33" s="2">
        <v>97.561000000000007</v>
      </c>
      <c r="I33" s="2">
        <v>100.857</v>
      </c>
      <c r="J33" s="2">
        <v>84.081000000000003</v>
      </c>
    </row>
    <row r="34" spans="1:10">
      <c r="A34" s="5">
        <v>42736</v>
      </c>
      <c r="B34" s="2">
        <v>86.858999999999995</v>
      </c>
      <c r="C34" s="2">
        <v>88.822000000000003</v>
      </c>
      <c r="D34" s="2">
        <v>88.786000000000001</v>
      </c>
      <c r="E34" s="2">
        <v>99.942999999999998</v>
      </c>
      <c r="F34" s="2">
        <v>102.18</v>
      </c>
      <c r="G34" s="2">
        <v>101.63200000000001</v>
      </c>
      <c r="H34" s="2">
        <v>99.44</v>
      </c>
      <c r="I34" s="2">
        <v>101.574</v>
      </c>
      <c r="J34" s="2">
        <v>88.242999999999995</v>
      </c>
    </row>
    <row r="35" spans="1:10">
      <c r="A35" s="5">
        <v>42767</v>
      </c>
      <c r="B35" s="2">
        <v>87.123999999999995</v>
      </c>
      <c r="C35" s="2">
        <v>90.233000000000004</v>
      </c>
      <c r="D35" s="2">
        <v>90.251000000000005</v>
      </c>
      <c r="E35" s="2">
        <v>100.003</v>
      </c>
      <c r="F35" s="2">
        <v>103.48699999999999</v>
      </c>
      <c r="G35" s="2">
        <v>101.758</v>
      </c>
      <c r="H35" s="2">
        <v>98.305000000000007</v>
      </c>
      <c r="I35" s="2">
        <v>101.761</v>
      </c>
      <c r="J35" s="2">
        <v>88.674999999999997</v>
      </c>
    </row>
    <row r="36" spans="1:10">
      <c r="A36" s="5">
        <v>42795</v>
      </c>
      <c r="B36" s="2">
        <v>90.718000000000004</v>
      </c>
      <c r="C36" s="2">
        <v>92.066999999999993</v>
      </c>
      <c r="D36" s="2">
        <v>92.188999999999993</v>
      </c>
      <c r="E36" s="2">
        <v>100.116</v>
      </c>
      <c r="F36" s="2">
        <v>101.407</v>
      </c>
      <c r="G36" s="2">
        <v>101.782</v>
      </c>
      <c r="H36" s="2">
        <v>100.345</v>
      </c>
      <c r="I36" s="2">
        <v>101.9</v>
      </c>
      <c r="J36" s="2">
        <v>92.459000000000003</v>
      </c>
    </row>
    <row r="37" spans="1:10">
      <c r="A37" s="5">
        <v>42826</v>
      </c>
      <c r="B37" s="2">
        <v>89.906000000000006</v>
      </c>
      <c r="C37" s="2">
        <v>92.388000000000005</v>
      </c>
      <c r="D37" s="2">
        <v>92.597999999999999</v>
      </c>
      <c r="E37" s="2">
        <v>100.211</v>
      </c>
      <c r="F37" s="2">
        <v>102.679</v>
      </c>
      <c r="G37" s="2">
        <v>102.25</v>
      </c>
      <c r="H37" s="2">
        <v>99.558999999999997</v>
      </c>
      <c r="I37" s="2">
        <v>102.46599999999999</v>
      </c>
      <c r="J37" s="2">
        <v>92.141000000000005</v>
      </c>
    </row>
    <row r="38" spans="1:10">
      <c r="A38" s="5">
        <v>42856</v>
      </c>
      <c r="B38" s="2">
        <v>90.796999999999997</v>
      </c>
      <c r="C38" s="2">
        <v>92.668000000000006</v>
      </c>
      <c r="D38" s="2">
        <v>92.831000000000003</v>
      </c>
      <c r="E38" s="2">
        <v>100.15900000000001</v>
      </c>
      <c r="F38" s="2">
        <v>101.98099999999999</v>
      </c>
      <c r="G38" s="2">
        <v>101.971</v>
      </c>
      <c r="H38" s="2">
        <v>99.966999999999999</v>
      </c>
      <c r="I38" s="2">
        <v>102.134</v>
      </c>
      <c r="J38" s="2">
        <v>92.751999999999995</v>
      </c>
    </row>
    <row r="39" spans="1:10">
      <c r="A39" s="5">
        <v>42887</v>
      </c>
      <c r="B39" s="2">
        <v>89.403000000000006</v>
      </c>
      <c r="C39" s="2">
        <v>92.417000000000002</v>
      </c>
      <c r="D39" s="2">
        <v>92.674000000000007</v>
      </c>
      <c r="E39" s="2">
        <v>100.26</v>
      </c>
      <c r="F39" s="2">
        <v>103.29</v>
      </c>
      <c r="G39" s="2">
        <v>102.15</v>
      </c>
      <c r="H39" s="2">
        <v>98.873000000000005</v>
      </c>
      <c r="I39" s="2">
        <v>102.417</v>
      </c>
      <c r="J39" s="2">
        <v>91.581999999999994</v>
      </c>
    </row>
    <row r="40" spans="1:10">
      <c r="A40" s="5">
        <v>42917</v>
      </c>
      <c r="B40" s="2">
        <v>93.614000000000004</v>
      </c>
      <c r="C40" s="2">
        <v>94.013999999999996</v>
      </c>
      <c r="D40" s="2">
        <v>94.384</v>
      </c>
      <c r="E40" s="2">
        <v>100.376</v>
      </c>
      <c r="F40" s="2">
        <v>100.348</v>
      </c>
      <c r="G40" s="2">
        <v>102.709</v>
      </c>
      <c r="H40" s="2">
        <v>102.328</v>
      </c>
      <c r="I40" s="2">
        <v>103.096</v>
      </c>
      <c r="J40" s="2">
        <v>96.531000000000006</v>
      </c>
    </row>
    <row r="41" spans="1:10">
      <c r="A41" s="5">
        <v>42948</v>
      </c>
      <c r="B41" s="2">
        <v>89.269000000000005</v>
      </c>
      <c r="C41" s="2">
        <v>93.504000000000005</v>
      </c>
      <c r="D41" s="2">
        <v>94.334000000000003</v>
      </c>
      <c r="E41" s="2">
        <v>100.871</v>
      </c>
      <c r="F41" s="2">
        <v>104.66200000000001</v>
      </c>
      <c r="G41" s="2">
        <v>103.107</v>
      </c>
      <c r="H41" s="2">
        <v>98.491</v>
      </c>
      <c r="I41" s="2">
        <v>104.005</v>
      </c>
      <c r="J41" s="2">
        <v>92.861999999999995</v>
      </c>
    </row>
    <row r="42" spans="1:10">
      <c r="A42" s="5">
        <v>42979</v>
      </c>
      <c r="B42" s="2">
        <v>90.394000000000005</v>
      </c>
      <c r="C42" s="2">
        <v>94.477999999999994</v>
      </c>
      <c r="D42" s="2">
        <v>95.147000000000006</v>
      </c>
      <c r="E42" s="2">
        <v>100.691</v>
      </c>
      <c r="F42" s="2">
        <v>104.43600000000001</v>
      </c>
      <c r="G42" s="2">
        <v>102.907</v>
      </c>
      <c r="H42" s="2">
        <v>98.512</v>
      </c>
      <c r="I42" s="2">
        <v>103.61799999999999</v>
      </c>
      <c r="J42" s="2">
        <v>93.682000000000002</v>
      </c>
    </row>
    <row r="43" spans="1:10">
      <c r="A43" s="5">
        <v>43009</v>
      </c>
      <c r="B43" s="2">
        <v>91.191999999999993</v>
      </c>
      <c r="C43" s="2">
        <v>94.566999999999993</v>
      </c>
      <c r="D43" s="2">
        <v>94.997</v>
      </c>
      <c r="E43" s="2">
        <v>100.438</v>
      </c>
      <c r="F43" s="2">
        <v>103.619</v>
      </c>
      <c r="G43" s="2">
        <v>102.19199999999999</v>
      </c>
      <c r="H43" s="2">
        <v>98.599000000000004</v>
      </c>
      <c r="I43" s="2">
        <v>102.64</v>
      </c>
      <c r="J43" s="2">
        <v>93.617000000000004</v>
      </c>
    </row>
    <row r="44" spans="1:10">
      <c r="A44" s="5">
        <v>43040</v>
      </c>
      <c r="B44" s="2">
        <v>95.447999999999993</v>
      </c>
      <c r="C44" s="2">
        <v>96.137</v>
      </c>
      <c r="D44" s="2">
        <v>96.751999999999995</v>
      </c>
      <c r="E44" s="2">
        <v>100.623</v>
      </c>
      <c r="F44" s="2">
        <v>100.642</v>
      </c>
      <c r="G44" s="2">
        <v>102.976</v>
      </c>
      <c r="H44" s="2">
        <v>102.295</v>
      </c>
      <c r="I44" s="2">
        <v>103.61799999999999</v>
      </c>
      <c r="J44" s="2">
        <v>98.921000000000006</v>
      </c>
    </row>
    <row r="45" spans="1:10">
      <c r="A45" s="5">
        <v>43070</v>
      </c>
      <c r="B45" s="2">
        <v>96.39</v>
      </c>
      <c r="C45" s="2">
        <v>96.864999999999995</v>
      </c>
      <c r="D45" s="2">
        <v>97.304000000000002</v>
      </c>
      <c r="E45" s="2">
        <v>100.437</v>
      </c>
      <c r="F45" s="2">
        <v>100.413</v>
      </c>
      <c r="G45" s="2">
        <v>103.752</v>
      </c>
      <c r="H45" s="2">
        <v>103.301</v>
      </c>
      <c r="I45" s="2">
        <v>104.206</v>
      </c>
      <c r="J45" s="2">
        <v>100.46299999999999</v>
      </c>
    </row>
    <row r="46" spans="1:10">
      <c r="A46" s="5">
        <v>43101</v>
      </c>
      <c r="B46" s="2">
        <v>95.125</v>
      </c>
      <c r="C46" s="2">
        <v>98.491</v>
      </c>
      <c r="D46" s="2">
        <v>98.900999999999996</v>
      </c>
      <c r="E46" s="2">
        <v>100.4</v>
      </c>
      <c r="F46" s="2">
        <v>103.456</v>
      </c>
      <c r="G46" s="2">
        <v>102.913</v>
      </c>
      <c r="H46" s="2">
        <v>99.450999999999993</v>
      </c>
      <c r="I46" s="2">
        <v>103.325</v>
      </c>
      <c r="J46" s="2">
        <v>98.307000000000002</v>
      </c>
    </row>
    <row r="47" spans="1:10">
      <c r="A47" s="5">
        <v>43132</v>
      </c>
      <c r="B47" s="2">
        <v>95.611000000000004</v>
      </c>
      <c r="C47" s="2">
        <v>98.438999999999993</v>
      </c>
      <c r="D47" s="2">
        <v>98.906000000000006</v>
      </c>
      <c r="E47" s="2">
        <v>100.458</v>
      </c>
      <c r="F47" s="2">
        <v>102.877</v>
      </c>
      <c r="G47" s="2">
        <v>103.21299999999999</v>
      </c>
      <c r="H47" s="2">
        <v>100.303</v>
      </c>
      <c r="I47" s="2">
        <v>103.68600000000001</v>
      </c>
      <c r="J47" s="2">
        <v>99.153999999999996</v>
      </c>
    </row>
    <row r="48" spans="1:10">
      <c r="A48" s="5">
        <v>43160</v>
      </c>
      <c r="B48" s="2">
        <v>91.090999999999994</v>
      </c>
      <c r="C48" s="2">
        <v>97.957999999999998</v>
      </c>
      <c r="D48" s="2">
        <v>98.622</v>
      </c>
      <c r="E48" s="2">
        <v>100.661</v>
      </c>
      <c r="F48" s="2">
        <v>107.45399999999999</v>
      </c>
      <c r="G48" s="2">
        <v>103.45</v>
      </c>
      <c r="H48" s="2">
        <v>96.251000000000005</v>
      </c>
      <c r="I48" s="2">
        <v>104.134</v>
      </c>
      <c r="J48" s="2">
        <v>94.875</v>
      </c>
    </row>
    <row r="49" spans="1:10">
      <c r="A49" s="5">
        <v>43191</v>
      </c>
      <c r="B49" s="2">
        <v>92.807000000000002</v>
      </c>
      <c r="C49" s="2">
        <v>99.474000000000004</v>
      </c>
      <c r="D49" s="2">
        <v>99.927999999999997</v>
      </c>
      <c r="E49" s="2">
        <v>100.43899999999999</v>
      </c>
      <c r="F49" s="2">
        <v>107.099</v>
      </c>
      <c r="G49" s="2">
        <v>103.699</v>
      </c>
      <c r="H49" s="2">
        <v>96.802999999999997</v>
      </c>
      <c r="I49" s="2">
        <v>104.155</v>
      </c>
      <c r="J49" s="2">
        <v>96.683000000000007</v>
      </c>
    </row>
    <row r="50" spans="1:10">
      <c r="A50" s="5">
        <v>43221</v>
      </c>
      <c r="B50" s="2">
        <v>97.212000000000003</v>
      </c>
      <c r="C50" s="2">
        <v>102.23</v>
      </c>
      <c r="D50" s="2">
        <v>102.584</v>
      </c>
      <c r="E50" s="2">
        <v>100.33</v>
      </c>
      <c r="F50" s="2">
        <v>105.078</v>
      </c>
      <c r="G50" s="2">
        <v>103.789</v>
      </c>
      <c r="H50" s="2">
        <v>98.748999999999995</v>
      </c>
      <c r="I50" s="2">
        <v>104.13200000000001</v>
      </c>
      <c r="J50" s="2">
        <v>101.248</v>
      </c>
    </row>
    <row r="51" spans="1:10">
      <c r="A51" s="5">
        <v>43252</v>
      </c>
      <c r="B51" s="2">
        <v>97.224999999999994</v>
      </c>
      <c r="C51" s="2">
        <v>103.596</v>
      </c>
      <c r="D51" s="2">
        <v>103.884</v>
      </c>
      <c r="E51" s="2">
        <v>100.261</v>
      </c>
      <c r="F51" s="2">
        <v>106.46899999999999</v>
      </c>
      <c r="G51" s="2">
        <v>103.244</v>
      </c>
      <c r="H51" s="2">
        <v>96.947999999999993</v>
      </c>
      <c r="I51" s="2">
        <v>103.514</v>
      </c>
      <c r="J51" s="2">
        <v>100.66</v>
      </c>
    </row>
    <row r="52" spans="1:10">
      <c r="A52" s="5">
        <v>43282</v>
      </c>
      <c r="B52" s="2">
        <v>102.432</v>
      </c>
      <c r="C52" s="2">
        <v>105.91500000000001</v>
      </c>
      <c r="D52" s="2">
        <v>106.377</v>
      </c>
      <c r="E52" s="2">
        <v>100.419</v>
      </c>
      <c r="F52" s="2">
        <v>103.319</v>
      </c>
      <c r="G52" s="2">
        <v>102.88200000000001</v>
      </c>
      <c r="H52" s="2">
        <v>99.552999999999997</v>
      </c>
      <c r="I52" s="2">
        <v>103.313</v>
      </c>
      <c r="J52" s="2">
        <v>105.846</v>
      </c>
    </row>
    <row r="53" spans="1:10">
      <c r="A53" s="5">
        <v>43313</v>
      </c>
      <c r="B53" s="2">
        <v>101.242</v>
      </c>
      <c r="C53" s="2">
        <v>106.592</v>
      </c>
      <c r="D53" s="2">
        <v>106.947</v>
      </c>
      <c r="E53" s="2">
        <v>100.316</v>
      </c>
      <c r="F53" s="2">
        <v>105.202</v>
      </c>
      <c r="G53" s="2">
        <v>103.26900000000001</v>
      </c>
      <c r="H53" s="2">
        <v>98.14</v>
      </c>
      <c r="I53" s="2">
        <v>103.596</v>
      </c>
      <c r="J53" s="2">
        <v>104.90300000000001</v>
      </c>
    </row>
    <row r="54" spans="1:10">
      <c r="A54" s="5">
        <v>43344</v>
      </c>
      <c r="B54" s="2">
        <v>102.387</v>
      </c>
      <c r="C54" s="2">
        <v>108.4</v>
      </c>
      <c r="D54" s="2">
        <v>108.675</v>
      </c>
      <c r="E54" s="2">
        <v>100.23699999999999</v>
      </c>
      <c r="F54" s="2">
        <v>105.789</v>
      </c>
      <c r="G54" s="2">
        <v>102.548</v>
      </c>
      <c r="H54" s="2">
        <v>96.912999999999997</v>
      </c>
      <c r="I54" s="2">
        <v>102.791</v>
      </c>
      <c r="J54" s="2">
        <v>105.265</v>
      </c>
    </row>
    <row r="55" spans="1:10">
      <c r="A55" s="5">
        <v>43374</v>
      </c>
      <c r="B55" s="2">
        <v>102.90900000000001</v>
      </c>
      <c r="C55" s="2">
        <v>109.149</v>
      </c>
      <c r="D55" s="2">
        <v>109.346</v>
      </c>
      <c r="E55" s="2">
        <v>100.164</v>
      </c>
      <c r="F55" s="2">
        <v>105.98</v>
      </c>
      <c r="G55" s="2">
        <v>102.86799999999999</v>
      </c>
      <c r="H55" s="2">
        <v>97.040999999999997</v>
      </c>
      <c r="I55" s="2">
        <v>103.03700000000001</v>
      </c>
      <c r="J55" s="2">
        <v>106.05500000000001</v>
      </c>
    </row>
    <row r="56" spans="1:10">
      <c r="A56" s="5">
        <v>43405</v>
      </c>
      <c r="B56" s="2">
        <v>100.899</v>
      </c>
      <c r="C56" s="2">
        <v>107.999</v>
      </c>
      <c r="D56" s="2">
        <v>107.979</v>
      </c>
      <c r="E56" s="2">
        <v>99.963999999999999</v>
      </c>
      <c r="F56" s="2">
        <v>106.952</v>
      </c>
      <c r="G56" s="2">
        <v>102.651</v>
      </c>
      <c r="H56" s="2">
        <v>95.956000000000003</v>
      </c>
      <c r="I56" s="2">
        <v>102.61499999999999</v>
      </c>
      <c r="J56" s="2">
        <v>103.55800000000001</v>
      </c>
    </row>
    <row r="57" spans="1:10">
      <c r="A57" s="5">
        <v>43435</v>
      </c>
      <c r="B57" s="2">
        <v>99.997</v>
      </c>
      <c r="C57" s="2">
        <v>104.53</v>
      </c>
      <c r="D57" s="2">
        <v>105.101</v>
      </c>
      <c r="E57" s="2">
        <v>100.529</v>
      </c>
      <c r="F57" s="2">
        <v>104.45099999999999</v>
      </c>
      <c r="G57" s="2">
        <v>102.37</v>
      </c>
      <c r="H57" s="2">
        <v>97.984999999999999</v>
      </c>
      <c r="I57" s="2">
        <v>102.91200000000001</v>
      </c>
      <c r="J57" s="2">
        <v>102.929</v>
      </c>
    </row>
    <row r="58" spans="1:10">
      <c r="A58" s="5">
        <v>43466</v>
      </c>
      <c r="B58" s="2">
        <v>97.346000000000004</v>
      </c>
      <c r="C58" s="2">
        <v>103.319</v>
      </c>
      <c r="D58" s="2">
        <v>103.958</v>
      </c>
      <c r="E58" s="2">
        <v>100.601</v>
      </c>
      <c r="F58" s="2">
        <v>106.053</v>
      </c>
      <c r="G58" s="2">
        <v>103.24299999999999</v>
      </c>
      <c r="H58" s="2">
        <v>97.328000000000003</v>
      </c>
      <c r="I58" s="2">
        <v>103.86499999999999</v>
      </c>
      <c r="J58" s="2">
        <v>101.127</v>
      </c>
    </row>
    <row r="59" spans="1:10">
      <c r="A59" s="5">
        <v>43497</v>
      </c>
      <c r="B59" s="2">
        <v>97.316999999999993</v>
      </c>
      <c r="C59" s="2">
        <v>104.173</v>
      </c>
      <c r="D59" s="2">
        <v>104.876</v>
      </c>
      <c r="E59" s="2">
        <v>100.65900000000001</v>
      </c>
      <c r="F59" s="2">
        <v>106.96</v>
      </c>
      <c r="G59" s="2">
        <v>103.28400000000001</v>
      </c>
      <c r="H59" s="2">
        <v>96.54</v>
      </c>
      <c r="I59" s="2">
        <v>103.965</v>
      </c>
      <c r="J59" s="2">
        <v>101.19499999999999</v>
      </c>
    </row>
    <row r="60" spans="1:10">
      <c r="A60" s="5">
        <v>43525</v>
      </c>
      <c r="B60" s="2">
        <v>97.896000000000001</v>
      </c>
      <c r="C60" s="2">
        <v>105.143</v>
      </c>
      <c r="D60" s="2">
        <v>105.803</v>
      </c>
      <c r="E60" s="2">
        <v>100.611</v>
      </c>
      <c r="F60" s="2">
        <v>107.319</v>
      </c>
      <c r="G60" s="2">
        <v>103.036</v>
      </c>
      <c r="H60" s="2">
        <v>95.986000000000004</v>
      </c>
      <c r="I60" s="2">
        <v>103.666</v>
      </c>
      <c r="J60" s="2">
        <v>101.504</v>
      </c>
    </row>
    <row r="61" spans="1:10">
      <c r="A61" s="5">
        <v>43556</v>
      </c>
      <c r="B61" s="2">
        <v>99.05</v>
      </c>
      <c r="C61" s="2">
        <v>105.42100000000001</v>
      </c>
      <c r="D61" s="2">
        <v>106.316</v>
      </c>
      <c r="E61" s="2">
        <v>100.831</v>
      </c>
      <c r="F61" s="2">
        <v>106.349</v>
      </c>
      <c r="G61" s="2">
        <v>103.73699999999999</v>
      </c>
      <c r="H61" s="2">
        <v>97.522000000000006</v>
      </c>
      <c r="I61" s="2">
        <v>104.6</v>
      </c>
      <c r="J61" s="2">
        <v>103.626</v>
      </c>
    </row>
    <row r="62" spans="1:10">
      <c r="A62" s="5">
        <v>43586</v>
      </c>
      <c r="B62" s="2">
        <v>97.811999999999998</v>
      </c>
      <c r="C62" s="2">
        <v>105.75</v>
      </c>
      <c r="D62" s="2">
        <v>106.533</v>
      </c>
      <c r="E62" s="2">
        <v>100.724</v>
      </c>
      <c r="F62" s="2">
        <v>108.03</v>
      </c>
      <c r="G62" s="2">
        <v>103.76</v>
      </c>
      <c r="H62" s="2">
        <v>96.024000000000001</v>
      </c>
      <c r="I62" s="2">
        <v>104.512</v>
      </c>
      <c r="J62" s="2">
        <v>102.244</v>
      </c>
    </row>
    <row r="63" spans="1:10">
      <c r="A63" s="5">
        <v>43617</v>
      </c>
      <c r="B63" s="2">
        <v>95.754000000000005</v>
      </c>
      <c r="C63" s="2">
        <v>102.77200000000001</v>
      </c>
      <c r="D63" s="2">
        <v>103.581</v>
      </c>
      <c r="E63" s="2">
        <v>100.77</v>
      </c>
      <c r="F63" s="2">
        <v>107.245</v>
      </c>
      <c r="G63" s="2">
        <v>103.203</v>
      </c>
      <c r="H63" s="2">
        <v>96.209000000000003</v>
      </c>
      <c r="I63" s="2">
        <v>103.998</v>
      </c>
      <c r="J63" s="2">
        <v>99.602000000000004</v>
      </c>
    </row>
    <row r="64" spans="1:10">
      <c r="A64" s="5">
        <v>43647</v>
      </c>
      <c r="B64" s="2">
        <v>94.748000000000005</v>
      </c>
      <c r="C64" s="2">
        <v>103.44499999999999</v>
      </c>
      <c r="D64" s="2">
        <v>104.26300000000001</v>
      </c>
      <c r="E64" s="2">
        <v>100.774</v>
      </c>
      <c r="F64" s="2">
        <v>109.093</v>
      </c>
      <c r="G64" s="2">
        <v>103.193</v>
      </c>
      <c r="H64" s="2">
        <v>94.569000000000003</v>
      </c>
      <c r="I64" s="2">
        <v>103.99299999999999</v>
      </c>
      <c r="J64" s="2">
        <v>98.549000000000007</v>
      </c>
    </row>
    <row r="65" spans="1:10">
      <c r="A65" s="5">
        <v>43678</v>
      </c>
      <c r="B65" s="2">
        <v>93.975999999999999</v>
      </c>
      <c r="C65" s="2">
        <v>101.565</v>
      </c>
      <c r="D65" s="2">
        <v>102.395</v>
      </c>
      <c r="E65" s="2">
        <v>100.8</v>
      </c>
      <c r="F65" s="2">
        <v>107.991</v>
      </c>
      <c r="G65" s="2">
        <v>102.88500000000001</v>
      </c>
      <c r="H65" s="2">
        <v>95.25</v>
      </c>
      <c r="I65" s="2">
        <v>103.709</v>
      </c>
      <c r="J65" s="2">
        <v>97.48</v>
      </c>
    </row>
    <row r="66" spans="1:10">
      <c r="A66" s="5">
        <v>43709</v>
      </c>
      <c r="B66" s="2">
        <v>94.873999999999995</v>
      </c>
      <c r="C66" s="2">
        <v>100.794</v>
      </c>
      <c r="D66" s="2">
        <v>101.756</v>
      </c>
      <c r="E66" s="2">
        <v>100.937</v>
      </c>
      <c r="F66" s="2">
        <v>106.15600000000001</v>
      </c>
      <c r="G66" s="2">
        <v>104.62</v>
      </c>
      <c r="H66" s="2">
        <v>98.53</v>
      </c>
      <c r="I66" s="2">
        <v>105.601</v>
      </c>
      <c r="J66" s="2">
        <v>100.20699999999999</v>
      </c>
    </row>
    <row r="67" spans="1:10">
      <c r="A67" s="5">
        <v>43739</v>
      </c>
      <c r="B67" s="2">
        <v>93.957999999999998</v>
      </c>
      <c r="C67" s="2">
        <v>98.947000000000003</v>
      </c>
      <c r="D67" s="2">
        <v>100.574</v>
      </c>
      <c r="E67" s="2">
        <v>101.627</v>
      </c>
      <c r="F67" s="2">
        <v>105.22799999999999</v>
      </c>
      <c r="G67" s="2">
        <v>100.26600000000001</v>
      </c>
      <c r="H67" s="2">
        <v>95.262</v>
      </c>
      <c r="I67" s="2">
        <v>101.89700000000001</v>
      </c>
      <c r="J67" s="2">
        <v>95.759</v>
      </c>
    </row>
    <row r="68" spans="1:10">
      <c r="A68" s="5">
        <v>43770</v>
      </c>
      <c r="B68" s="2">
        <v>94.183999999999997</v>
      </c>
      <c r="C68" s="2">
        <v>99.742000000000004</v>
      </c>
      <c r="D68" s="2">
        <v>101.46599999999999</v>
      </c>
      <c r="E68" s="2">
        <v>101.711</v>
      </c>
      <c r="F68" s="2">
        <v>105.81699999999999</v>
      </c>
      <c r="G68" s="2">
        <v>100.622</v>
      </c>
      <c r="H68" s="2">
        <v>95.067999999999998</v>
      </c>
      <c r="I68" s="2">
        <v>102.34399999999999</v>
      </c>
      <c r="J68" s="2">
        <v>96.41</v>
      </c>
    </row>
    <row r="69" spans="1:10">
      <c r="A69" s="5">
        <v>43800</v>
      </c>
      <c r="B69" s="2">
        <v>94.372</v>
      </c>
      <c r="C69" s="2">
        <v>100.324</v>
      </c>
      <c r="D69" s="2">
        <v>102.06</v>
      </c>
      <c r="E69" s="2">
        <v>101.712</v>
      </c>
      <c r="F69" s="2">
        <v>106.223</v>
      </c>
      <c r="G69" s="2">
        <v>100.65600000000001</v>
      </c>
      <c r="H69" s="2">
        <v>94.736999999999995</v>
      </c>
      <c r="I69" s="2">
        <v>102.381</v>
      </c>
      <c r="J69" s="2">
        <v>96.637</v>
      </c>
    </row>
    <row r="70" spans="1:10">
      <c r="A70" s="5">
        <v>43831</v>
      </c>
      <c r="B70" s="2">
        <v>92.706000000000003</v>
      </c>
      <c r="C70" s="2">
        <v>101.496</v>
      </c>
      <c r="D70" s="2">
        <v>103.08499999999999</v>
      </c>
      <c r="E70" s="2">
        <v>101.54900000000001</v>
      </c>
      <c r="F70" s="2">
        <v>109.395</v>
      </c>
      <c r="G70" s="2">
        <v>102.218</v>
      </c>
      <c r="H70" s="2">
        <v>93.418000000000006</v>
      </c>
      <c r="I70" s="2">
        <v>103.80200000000001</v>
      </c>
      <c r="J70" s="2">
        <v>96.248999999999995</v>
      </c>
    </row>
    <row r="71" spans="1:10">
      <c r="A71" s="5">
        <v>43862</v>
      </c>
      <c r="B71" s="2">
        <v>93.787000000000006</v>
      </c>
      <c r="C71" s="2">
        <v>99.781000000000006</v>
      </c>
      <c r="D71" s="2">
        <v>101.173</v>
      </c>
      <c r="E71" s="2">
        <v>101.378</v>
      </c>
      <c r="F71" s="2">
        <v>106.307</v>
      </c>
      <c r="G71" s="2">
        <v>102.01600000000001</v>
      </c>
      <c r="H71" s="2">
        <v>95.94</v>
      </c>
      <c r="I71" s="2">
        <v>103.422</v>
      </c>
      <c r="J71" s="2">
        <v>97.013999999999996</v>
      </c>
    </row>
    <row r="72" spans="1:10">
      <c r="A72" s="5">
        <v>43891</v>
      </c>
      <c r="B72" s="2">
        <v>90.808000000000007</v>
      </c>
      <c r="C72" s="2">
        <v>95.802999999999997</v>
      </c>
      <c r="D72" s="2">
        <v>97.668999999999997</v>
      </c>
      <c r="E72" s="2">
        <v>101.93</v>
      </c>
      <c r="F72" s="2">
        <v>105.417</v>
      </c>
      <c r="G72" s="2">
        <v>99.037000000000006</v>
      </c>
      <c r="H72" s="2">
        <v>93.926000000000002</v>
      </c>
      <c r="I72" s="2">
        <v>100.949</v>
      </c>
      <c r="J72" s="2">
        <v>91.688000000000002</v>
      </c>
    </row>
    <row r="73" spans="1:10">
      <c r="A73" s="5">
        <v>43922</v>
      </c>
      <c r="B73" s="2">
        <v>88.27</v>
      </c>
      <c r="C73" s="2">
        <v>90.397000000000006</v>
      </c>
      <c r="D73" s="2">
        <v>91.734999999999999</v>
      </c>
      <c r="E73" s="2">
        <v>101.462</v>
      </c>
      <c r="F73" s="2">
        <v>102.32899999999999</v>
      </c>
      <c r="G73" s="2">
        <v>93.527000000000001</v>
      </c>
      <c r="H73" s="2">
        <v>91.376999999999995</v>
      </c>
      <c r="I73" s="2">
        <v>94.894999999999996</v>
      </c>
      <c r="J73" s="2">
        <v>83.78</v>
      </c>
    </row>
    <row r="74" spans="1:10">
      <c r="A74" s="5">
        <v>43952</v>
      </c>
      <c r="B74" s="2">
        <v>81.676000000000002</v>
      </c>
      <c r="C74" s="2">
        <v>86.929000000000002</v>
      </c>
      <c r="D74" s="2">
        <v>88.870999999999995</v>
      </c>
      <c r="E74" s="2">
        <v>102.217</v>
      </c>
      <c r="F74" s="2">
        <v>106.34699999999999</v>
      </c>
      <c r="G74" s="2">
        <v>90.379000000000005</v>
      </c>
      <c r="H74" s="2">
        <v>84.963999999999999</v>
      </c>
      <c r="I74" s="2">
        <v>92.382999999999996</v>
      </c>
      <c r="J74" s="2">
        <v>75.468999999999994</v>
      </c>
    </row>
    <row r="75" spans="1:10">
      <c r="A75" s="5">
        <v>43983</v>
      </c>
      <c r="B75" s="2">
        <v>84.147999999999996</v>
      </c>
      <c r="C75" s="2">
        <v>88.894000000000005</v>
      </c>
      <c r="D75" s="2">
        <v>91.123999999999995</v>
      </c>
      <c r="E75" s="2">
        <v>102.491</v>
      </c>
      <c r="F75" s="2">
        <v>105.55800000000001</v>
      </c>
      <c r="G75" s="2">
        <v>94.956000000000003</v>
      </c>
      <c r="H75" s="2">
        <v>89.935000000000002</v>
      </c>
      <c r="I75" s="2">
        <v>97.320999999999998</v>
      </c>
      <c r="J75" s="2">
        <v>81.909000000000006</v>
      </c>
    </row>
    <row r="76" spans="1:10">
      <c r="A76" s="5">
        <v>44013</v>
      </c>
      <c r="B76" s="2">
        <v>82.102999999999994</v>
      </c>
      <c r="C76" s="2">
        <v>91.703999999999994</v>
      </c>
      <c r="D76" s="2">
        <v>93.843999999999994</v>
      </c>
      <c r="E76" s="2">
        <v>102.316</v>
      </c>
      <c r="F76" s="2">
        <v>111.60599999999999</v>
      </c>
      <c r="G76" s="2">
        <v>97.073999999999998</v>
      </c>
      <c r="H76" s="2">
        <v>86.957999999999998</v>
      </c>
      <c r="I76" s="2">
        <v>99.322000000000003</v>
      </c>
      <c r="J76" s="2">
        <v>81.561999999999998</v>
      </c>
    </row>
    <row r="77" spans="1:10">
      <c r="A77" s="5">
        <v>44044</v>
      </c>
      <c r="B77" s="2">
        <v>85.977999999999994</v>
      </c>
      <c r="C77" s="2">
        <v>91.915999999999997</v>
      </c>
      <c r="D77" s="2">
        <v>93.855999999999995</v>
      </c>
      <c r="E77" s="2">
        <v>102.09399999999999</v>
      </c>
      <c r="F77" s="2">
        <v>106.822</v>
      </c>
      <c r="G77" s="2">
        <v>97.766999999999996</v>
      </c>
      <c r="H77" s="2">
        <v>91.501999999999995</v>
      </c>
      <c r="I77" s="2">
        <v>99.814999999999998</v>
      </c>
      <c r="J77" s="2">
        <v>85.834999999999994</v>
      </c>
    </row>
    <row r="78" spans="1:10">
      <c r="A78" s="5">
        <v>44075</v>
      </c>
      <c r="B78" s="2">
        <v>83.474000000000004</v>
      </c>
      <c r="C78" s="2">
        <v>90.918000000000006</v>
      </c>
      <c r="D78" s="2">
        <v>92.634</v>
      </c>
      <c r="E78" s="2">
        <v>101.871</v>
      </c>
      <c r="F78" s="2">
        <v>108.83199999999999</v>
      </c>
      <c r="G78" s="2">
        <v>99.352999999999994</v>
      </c>
      <c r="H78" s="2">
        <v>91.269000000000005</v>
      </c>
      <c r="I78" s="2">
        <v>101.212</v>
      </c>
      <c r="J78" s="2">
        <v>84.501999999999995</v>
      </c>
    </row>
    <row r="79" spans="1:10">
      <c r="A79" s="5">
        <v>44105</v>
      </c>
      <c r="B79" s="2">
        <v>79.263999999999996</v>
      </c>
      <c r="C79" s="2">
        <v>86.400999999999996</v>
      </c>
      <c r="D79" s="2">
        <v>88.176000000000002</v>
      </c>
      <c r="E79" s="2">
        <v>102.03700000000001</v>
      </c>
      <c r="F79" s="2">
        <v>108.91800000000001</v>
      </c>
      <c r="G79" s="2">
        <v>99.858999999999995</v>
      </c>
      <c r="H79" s="2">
        <v>91.661000000000001</v>
      </c>
      <c r="I79" s="2">
        <v>101.89400000000001</v>
      </c>
      <c r="J79" s="2">
        <v>80.78</v>
      </c>
    </row>
    <row r="80" spans="1:10">
      <c r="A80" s="5">
        <v>44136</v>
      </c>
      <c r="B80" s="2">
        <v>77.56</v>
      </c>
      <c r="C80" s="2">
        <v>85.126000000000005</v>
      </c>
      <c r="D80" s="2">
        <v>86.741</v>
      </c>
      <c r="E80" s="2">
        <v>101.88</v>
      </c>
      <c r="F80" s="2">
        <v>109.67</v>
      </c>
      <c r="G80" s="2">
        <v>99.644000000000005</v>
      </c>
      <c r="H80" s="2">
        <v>90.837000000000003</v>
      </c>
      <c r="I80" s="2">
        <v>101.518</v>
      </c>
      <c r="J80" s="2">
        <v>78.751999999999995</v>
      </c>
    </row>
    <row r="81" spans="1:10">
      <c r="A81" s="5">
        <v>44166</v>
      </c>
      <c r="B81" s="2">
        <v>80.314999999999998</v>
      </c>
      <c r="C81" s="2">
        <v>85.771000000000001</v>
      </c>
      <c r="D81" s="2">
        <v>87.213999999999999</v>
      </c>
      <c r="E81" s="2">
        <v>101.66500000000001</v>
      </c>
      <c r="F81" s="2">
        <v>106.709</v>
      </c>
      <c r="G81" s="2">
        <v>99.463999999999999</v>
      </c>
      <c r="H81" s="2">
        <v>93.188000000000002</v>
      </c>
      <c r="I81" s="2">
        <v>101.121</v>
      </c>
      <c r="J81" s="2">
        <v>81.230999999999995</v>
      </c>
    </row>
    <row r="82" spans="1:10">
      <c r="A82" s="5">
        <v>44197</v>
      </c>
      <c r="B82" s="2">
        <v>82.527000000000001</v>
      </c>
      <c r="C82" s="2">
        <v>86.816000000000003</v>
      </c>
      <c r="D82" s="2">
        <v>88.382999999999996</v>
      </c>
      <c r="E82" s="2">
        <v>101.788</v>
      </c>
      <c r="F82" s="2">
        <v>105.113</v>
      </c>
      <c r="G82" s="2">
        <v>99.123999999999995</v>
      </c>
      <c r="H82" s="2">
        <v>94.28</v>
      </c>
      <c r="I82" s="2">
        <v>100.89700000000001</v>
      </c>
      <c r="J82" s="2">
        <v>83.284000000000006</v>
      </c>
    </row>
    <row r="83" spans="1:10">
      <c r="A83" s="5">
        <v>44228</v>
      </c>
      <c r="B83" s="2">
        <v>82.786000000000001</v>
      </c>
      <c r="C83" s="2">
        <v>89.385000000000005</v>
      </c>
      <c r="D83" s="2">
        <v>90.757999999999996</v>
      </c>
      <c r="E83" s="2">
        <v>101.51900000000001</v>
      </c>
      <c r="F83" s="2">
        <v>107.886</v>
      </c>
      <c r="G83" s="2">
        <v>98.897999999999996</v>
      </c>
      <c r="H83" s="2">
        <v>91.647000000000006</v>
      </c>
      <c r="I83" s="2">
        <v>100.4</v>
      </c>
      <c r="J83" s="2">
        <v>83.132999999999996</v>
      </c>
    </row>
    <row r="84" spans="1:10">
      <c r="A84" s="5">
        <v>44256</v>
      </c>
      <c r="B84" s="2">
        <v>85.626999999999995</v>
      </c>
      <c r="C84" s="2">
        <v>93.09</v>
      </c>
      <c r="D84" s="2">
        <v>94.513999999999996</v>
      </c>
      <c r="E84" s="2">
        <v>101.51300000000001</v>
      </c>
      <c r="F84" s="2">
        <v>108.63</v>
      </c>
      <c r="G84" s="2">
        <v>99.957999999999998</v>
      </c>
      <c r="H84" s="2">
        <v>91.995000000000005</v>
      </c>
      <c r="I84" s="2">
        <v>101.471</v>
      </c>
      <c r="J84" s="2">
        <v>86.903000000000006</v>
      </c>
    </row>
    <row r="85" spans="1:10">
      <c r="A85" s="5">
        <v>44287</v>
      </c>
      <c r="B85" s="2">
        <v>88.304000000000002</v>
      </c>
      <c r="C85" s="2">
        <v>96.263000000000005</v>
      </c>
      <c r="D85" s="2">
        <v>97.239000000000004</v>
      </c>
      <c r="E85" s="2">
        <v>100.997</v>
      </c>
      <c r="F85" s="2">
        <v>108.92700000000001</v>
      </c>
      <c r="G85" s="2">
        <v>100.18600000000001</v>
      </c>
      <c r="H85" s="2">
        <v>91.953000000000003</v>
      </c>
      <c r="I85" s="2">
        <v>101.185</v>
      </c>
      <c r="J85" s="2">
        <v>89.367999999999995</v>
      </c>
    </row>
    <row r="86" spans="1:10">
      <c r="A86" s="5">
        <v>44317</v>
      </c>
      <c r="B86" s="2">
        <v>90.891000000000005</v>
      </c>
      <c r="C86" s="2">
        <v>98.611999999999995</v>
      </c>
      <c r="D86" s="2">
        <v>99.596000000000004</v>
      </c>
      <c r="E86" s="2">
        <v>100.98</v>
      </c>
      <c r="F86" s="2">
        <v>108.40900000000001</v>
      </c>
      <c r="G86" s="2">
        <v>98.796000000000006</v>
      </c>
      <c r="H86" s="2">
        <v>91.111000000000004</v>
      </c>
      <c r="I86" s="2">
        <v>99.765000000000001</v>
      </c>
      <c r="J86" s="2">
        <v>90.694999999999993</v>
      </c>
    </row>
    <row r="87" spans="1:10">
      <c r="A87" s="5">
        <v>44348</v>
      </c>
      <c r="B87" s="2">
        <v>93.849000000000004</v>
      </c>
      <c r="C87" s="2">
        <v>100.723</v>
      </c>
      <c r="D87" s="2">
        <v>101.629</v>
      </c>
      <c r="E87" s="2">
        <v>100.883</v>
      </c>
      <c r="F87" s="2">
        <v>107.239</v>
      </c>
      <c r="G87" s="2">
        <v>100.093</v>
      </c>
      <c r="H87" s="2">
        <v>93.313999999999993</v>
      </c>
      <c r="I87" s="2">
        <v>100.977</v>
      </c>
      <c r="J87" s="2">
        <v>94.784000000000006</v>
      </c>
    </row>
    <row r="88" spans="1:10">
      <c r="A88" s="5">
        <v>44378</v>
      </c>
      <c r="B88" s="2">
        <v>96.831000000000003</v>
      </c>
      <c r="C88" s="2">
        <v>104.765</v>
      </c>
      <c r="D88" s="2">
        <v>105.947</v>
      </c>
      <c r="E88" s="2">
        <v>101.11199999999999</v>
      </c>
      <c r="F88" s="2">
        <v>108.10899999999999</v>
      </c>
      <c r="G88" s="2">
        <v>100.29900000000001</v>
      </c>
      <c r="H88" s="2">
        <v>92.754000000000005</v>
      </c>
      <c r="I88" s="2">
        <v>101.414</v>
      </c>
      <c r="J88" s="2">
        <v>98.218999999999994</v>
      </c>
    </row>
    <row r="89" spans="1:10">
      <c r="A89" s="5">
        <v>44409</v>
      </c>
      <c r="B89" s="2">
        <v>97.263000000000005</v>
      </c>
      <c r="C89" s="2">
        <v>105.31699999999999</v>
      </c>
      <c r="D89" s="2">
        <v>106.395</v>
      </c>
      <c r="E89" s="2">
        <v>101.00700000000001</v>
      </c>
      <c r="F89" s="2">
        <v>108.196</v>
      </c>
      <c r="G89" s="2">
        <v>99.096999999999994</v>
      </c>
      <c r="H89" s="2">
        <v>91.569000000000003</v>
      </c>
      <c r="I89" s="2">
        <v>100.095</v>
      </c>
      <c r="J89" s="2">
        <v>97.373999999999995</v>
      </c>
    </row>
    <row r="90" spans="1:10">
      <c r="A90" s="5">
        <v>44440</v>
      </c>
      <c r="B90" s="2">
        <v>101.01900000000001</v>
      </c>
      <c r="C90" s="2">
        <v>107.60299999999999</v>
      </c>
      <c r="D90" s="2">
        <v>108.66500000000001</v>
      </c>
      <c r="E90" s="2">
        <v>100.97</v>
      </c>
      <c r="F90" s="2">
        <v>106.43300000000001</v>
      </c>
      <c r="G90" s="2">
        <v>98.335999999999999</v>
      </c>
      <c r="H90" s="2">
        <v>92.370999999999995</v>
      </c>
      <c r="I90" s="2">
        <v>99.290999999999997</v>
      </c>
      <c r="J90" s="2">
        <v>100.32299999999999</v>
      </c>
    </row>
    <row r="91" spans="1:10">
      <c r="A91" s="5">
        <v>44470</v>
      </c>
      <c r="B91" s="2">
        <v>106.464</v>
      </c>
      <c r="C91" s="2">
        <v>111.179</v>
      </c>
      <c r="D91" s="2">
        <v>111.91</v>
      </c>
      <c r="E91" s="2">
        <v>100.64</v>
      </c>
      <c r="F91" s="2">
        <v>104.34699999999999</v>
      </c>
      <c r="G91" s="2">
        <v>99.593000000000004</v>
      </c>
      <c r="H91" s="2">
        <v>95.421999999999997</v>
      </c>
      <c r="I91" s="2">
        <v>100.23099999999999</v>
      </c>
      <c r="J91" s="2">
        <v>106.73</v>
      </c>
    </row>
    <row r="92" spans="1:10">
      <c r="A92" s="5">
        <v>44501</v>
      </c>
      <c r="B92" s="2">
        <v>107.30800000000001</v>
      </c>
      <c r="C92" s="2">
        <v>114.56</v>
      </c>
      <c r="D92" s="2">
        <v>115.08799999999999</v>
      </c>
      <c r="E92" s="2">
        <v>100.444</v>
      </c>
      <c r="F92" s="2">
        <v>106.67400000000001</v>
      </c>
      <c r="G92" s="2">
        <v>100.43899999999999</v>
      </c>
      <c r="H92" s="2">
        <v>94.132999999999996</v>
      </c>
      <c r="I92" s="2">
        <v>100.88500000000001</v>
      </c>
      <c r="J92" s="2">
        <v>108.279</v>
      </c>
    </row>
    <row r="93" spans="1:10">
      <c r="A93" s="5">
        <v>44531</v>
      </c>
      <c r="B93" s="2">
        <v>108.124</v>
      </c>
      <c r="C93" s="2">
        <v>114.878</v>
      </c>
      <c r="D93" s="2">
        <v>115.44</v>
      </c>
      <c r="E93" s="2">
        <v>100.47199999999999</v>
      </c>
      <c r="F93" s="2">
        <v>106.16200000000001</v>
      </c>
      <c r="G93" s="2">
        <v>100.526</v>
      </c>
      <c r="H93" s="2">
        <v>94.668999999999997</v>
      </c>
      <c r="I93" s="2">
        <v>101.001</v>
      </c>
      <c r="J93" s="2">
        <v>109.22799999999999</v>
      </c>
    </row>
    <row r="94" spans="1:10">
      <c r="A94" s="5">
        <v>44562</v>
      </c>
      <c r="B94" s="2">
        <v>118.172</v>
      </c>
      <c r="C94" s="2">
        <v>119.595</v>
      </c>
      <c r="D94" s="2">
        <v>120.392</v>
      </c>
      <c r="E94" s="2">
        <v>100.65</v>
      </c>
      <c r="F94" s="2">
        <v>101.125</v>
      </c>
      <c r="G94" s="2">
        <v>100.623</v>
      </c>
      <c r="H94" s="2">
        <v>99.480999999999995</v>
      </c>
      <c r="I94" s="2">
        <v>101.27800000000001</v>
      </c>
      <c r="J94" s="2">
        <v>119.705</v>
      </c>
    </row>
    <row r="95" spans="1:10">
      <c r="A95" s="5">
        <v>44593</v>
      </c>
      <c r="B95" s="2">
        <v>121.55</v>
      </c>
      <c r="C95" s="2">
        <v>123.937</v>
      </c>
      <c r="D95" s="2">
        <v>124.94199999999999</v>
      </c>
      <c r="E95" s="2">
        <v>100.794</v>
      </c>
      <c r="F95" s="2">
        <v>101.883</v>
      </c>
      <c r="G95" s="2">
        <v>99.631</v>
      </c>
      <c r="H95" s="2">
        <v>97.766999999999996</v>
      </c>
      <c r="I95" s="2">
        <v>100.423</v>
      </c>
      <c r="J95" s="2">
        <v>122.08799999999999</v>
      </c>
    </row>
    <row r="96" spans="1:10">
      <c r="A96" s="5">
        <v>44621</v>
      </c>
      <c r="B96" s="2">
        <v>119.34</v>
      </c>
      <c r="C96" s="2">
        <v>126.31399999999999</v>
      </c>
      <c r="D96" s="2">
        <v>127.863</v>
      </c>
      <c r="E96" s="2">
        <v>101.209</v>
      </c>
      <c r="F96" s="2">
        <v>105.76</v>
      </c>
      <c r="G96" s="2">
        <v>100.46</v>
      </c>
      <c r="H96" s="2">
        <v>94.965999999999994</v>
      </c>
      <c r="I96" s="2">
        <v>101.676</v>
      </c>
      <c r="J96" s="2">
        <v>121.363</v>
      </c>
    </row>
    <row r="97" spans="1:10">
      <c r="A97" s="5">
        <v>44652</v>
      </c>
      <c r="B97" s="2">
        <v>118.952</v>
      </c>
      <c r="C97" s="2">
        <v>130.643</v>
      </c>
      <c r="D97" s="2">
        <v>131.625</v>
      </c>
      <c r="E97" s="2">
        <v>100.73399999999999</v>
      </c>
      <c r="F97" s="2">
        <v>109.742</v>
      </c>
      <c r="G97" s="2">
        <v>100.904</v>
      </c>
      <c r="H97" s="2">
        <v>91.924999999999997</v>
      </c>
      <c r="I97" s="2">
        <v>101.645</v>
      </c>
      <c r="J97" s="2">
        <v>120.932</v>
      </c>
    </row>
    <row r="98" spans="1:10">
      <c r="A98" s="5">
        <v>44682</v>
      </c>
      <c r="B98" s="2">
        <v>121.417</v>
      </c>
      <c r="C98" s="2">
        <v>131.083</v>
      </c>
      <c r="D98" s="2">
        <v>131.71600000000001</v>
      </c>
      <c r="E98" s="2">
        <v>100.46599999999999</v>
      </c>
      <c r="F98" s="2">
        <v>107.875</v>
      </c>
      <c r="G98" s="2">
        <v>100.931</v>
      </c>
      <c r="H98" s="2">
        <v>93.540999999999997</v>
      </c>
      <c r="I98" s="2">
        <v>101.402</v>
      </c>
      <c r="J98" s="2">
        <v>123.143</v>
      </c>
    </row>
    <row r="99" spans="1:10">
      <c r="A99" s="5">
        <v>44713</v>
      </c>
      <c r="B99" s="2">
        <v>127.172</v>
      </c>
      <c r="C99" s="2">
        <v>135.18100000000001</v>
      </c>
      <c r="D99" s="2">
        <v>136.18</v>
      </c>
      <c r="E99" s="2">
        <v>100.72199999999999</v>
      </c>
      <c r="F99" s="2">
        <v>106.214</v>
      </c>
      <c r="G99" s="2">
        <v>101.468</v>
      </c>
      <c r="H99" s="2">
        <v>95.509</v>
      </c>
      <c r="I99" s="2">
        <v>102.20099999999999</v>
      </c>
      <c r="J99" s="2">
        <v>129.99600000000001</v>
      </c>
    </row>
    <row r="100" spans="1:10">
      <c r="A100" s="5">
        <v>44743</v>
      </c>
      <c r="B100" s="2">
        <v>128.48699999999999</v>
      </c>
      <c r="C100" s="2">
        <v>139.11000000000001</v>
      </c>
      <c r="D100" s="2">
        <v>139.95400000000001</v>
      </c>
      <c r="E100" s="2">
        <v>100.589</v>
      </c>
      <c r="F100" s="2">
        <v>108.18300000000001</v>
      </c>
      <c r="G100" s="2">
        <v>101.456</v>
      </c>
      <c r="H100" s="2">
        <v>93.76</v>
      </c>
      <c r="I100" s="2">
        <v>102.05500000000001</v>
      </c>
      <c r="J100" s="2">
        <v>131.15199999999999</v>
      </c>
    </row>
    <row r="101" spans="1:10">
      <c r="A101" s="5">
        <v>44774</v>
      </c>
      <c r="B101" s="2">
        <v>129.92599999999999</v>
      </c>
      <c r="C101" s="2">
        <v>140.94399999999999</v>
      </c>
      <c r="D101" s="2">
        <v>142.58600000000001</v>
      </c>
      <c r="E101" s="2">
        <v>101.148</v>
      </c>
      <c r="F101" s="2">
        <v>108.395</v>
      </c>
      <c r="G101" s="2">
        <v>102.41200000000001</v>
      </c>
      <c r="H101" s="2">
        <v>94.459000000000003</v>
      </c>
      <c r="I101" s="2">
        <v>103.589</v>
      </c>
      <c r="J101" s="2">
        <v>134.61500000000001</v>
      </c>
    </row>
    <row r="102" spans="1:10">
      <c r="A102" s="5">
        <v>44805</v>
      </c>
      <c r="B102" s="2">
        <v>132.965</v>
      </c>
      <c r="C102" s="2">
        <v>145.208</v>
      </c>
      <c r="D102" s="2">
        <v>146.518</v>
      </c>
      <c r="E102" s="2">
        <v>100.88500000000001</v>
      </c>
      <c r="F102" s="2">
        <v>109.122</v>
      </c>
      <c r="G102" s="2">
        <v>101.79900000000001</v>
      </c>
      <c r="H102" s="2">
        <v>93.266999999999996</v>
      </c>
      <c r="I102" s="2">
        <v>102.7</v>
      </c>
      <c r="J102" s="2">
        <v>136.58099999999999</v>
      </c>
    </row>
    <row r="103" spans="1:10">
      <c r="A103" s="5">
        <v>44835</v>
      </c>
      <c r="B103" s="2">
        <v>129.82599999999999</v>
      </c>
      <c r="C103" s="2">
        <v>144.221</v>
      </c>
      <c r="D103" s="2">
        <v>146.34</v>
      </c>
      <c r="E103" s="2">
        <v>101.452</v>
      </c>
      <c r="F103" s="2">
        <v>111</v>
      </c>
      <c r="G103" s="2">
        <v>102.126</v>
      </c>
      <c r="H103" s="2">
        <v>91.983000000000004</v>
      </c>
      <c r="I103" s="2">
        <v>103.61</v>
      </c>
      <c r="J103" s="2">
        <v>134.53800000000001</v>
      </c>
    </row>
    <row r="104" spans="1:10">
      <c r="B104" s="11"/>
      <c r="C104" s="11"/>
      <c r="D104" s="11"/>
      <c r="E104" s="11"/>
      <c r="F104" s="11"/>
      <c r="G104" s="11"/>
      <c r="H104" s="11"/>
      <c r="I104" s="11"/>
      <c r="J104" s="11"/>
    </row>
    <row r="105" spans="1:10" ht="29.45" customHeight="1">
      <c r="A105" s="3" t="s">
        <v>26</v>
      </c>
      <c r="B105" s="11" t="s">
        <v>27</v>
      </c>
      <c r="C105" s="11"/>
      <c r="D105" s="11"/>
      <c r="E105" s="11"/>
      <c r="F105" s="11"/>
      <c r="G105" s="11"/>
      <c r="H105" s="11"/>
      <c r="I105" s="11"/>
      <c r="J105" s="11"/>
    </row>
    <row r="106" spans="1:10" ht="29.45" customHeight="1">
      <c r="A106" s="3" t="s">
        <v>28</v>
      </c>
      <c r="B106" s="11" t="s">
        <v>41</v>
      </c>
      <c r="C106" s="11"/>
      <c r="D106" s="11"/>
      <c r="E106" s="11"/>
      <c r="F106" s="11"/>
      <c r="G106" s="11"/>
      <c r="H106" s="11"/>
      <c r="I106" s="11"/>
      <c r="J106" s="11"/>
    </row>
    <row r="107" spans="1:10" ht="15" customHeight="1">
      <c r="A107" s="3" t="s">
        <v>29</v>
      </c>
      <c r="B107" s="11" t="s">
        <v>30</v>
      </c>
      <c r="C107" s="11"/>
      <c r="D107" s="11"/>
      <c r="E107" s="11"/>
      <c r="F107" s="11"/>
      <c r="G107" s="11"/>
      <c r="H107" s="11"/>
      <c r="I107" s="11"/>
      <c r="J107" s="11"/>
    </row>
    <row r="108" spans="1:10" ht="29.45" customHeight="1">
      <c r="A108" s="3" t="s">
        <v>31</v>
      </c>
      <c r="B108" s="11" t="s">
        <v>39</v>
      </c>
      <c r="C108" s="11"/>
      <c r="D108" s="11"/>
      <c r="E108" s="11"/>
      <c r="F108" s="11"/>
      <c r="G108" s="11"/>
      <c r="H108" s="11"/>
      <c r="I108" s="11"/>
      <c r="J108" s="11"/>
    </row>
    <row r="109" spans="1:10" ht="30" customHeight="1">
      <c r="A109" s="3" t="s">
        <v>42</v>
      </c>
      <c r="B109" s="11" t="s">
        <v>43</v>
      </c>
      <c r="C109" s="11"/>
      <c r="D109" s="11"/>
      <c r="E109" s="11"/>
      <c r="F109" s="11"/>
      <c r="G109" s="11"/>
      <c r="H109" s="11"/>
      <c r="I109" s="11"/>
      <c r="J109" s="11"/>
    </row>
    <row r="110" spans="1:10">
      <c r="A110" s="11" t="s">
        <v>32</v>
      </c>
      <c r="B110" s="11"/>
      <c r="C110" s="11"/>
      <c r="D110" s="11"/>
      <c r="E110" s="11"/>
      <c r="F110" s="11"/>
      <c r="G110" s="11"/>
      <c r="H110" s="11"/>
      <c r="I110" s="11"/>
    </row>
  </sheetData>
  <mergeCells count="7">
    <mergeCell ref="A110:I110"/>
    <mergeCell ref="B104:J104"/>
    <mergeCell ref="B105:J105"/>
    <mergeCell ref="B106:J106"/>
    <mergeCell ref="B107:J107"/>
    <mergeCell ref="B108:J108"/>
    <mergeCell ref="B109:J109"/>
  </mergeCells>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785A8-1345-40C5-975F-0E4532682655}">
  <dimension ref="A1:J110"/>
  <sheetViews>
    <sheetView workbookViewId="0">
      <pane xSplit="1" ySplit="9" topLeftCell="B10" activePane="bottomRight" state="frozen"/>
      <selection pane="topRight"/>
      <selection pane="bottomLeft"/>
      <selection pane="bottomRight"/>
    </sheetView>
  </sheetViews>
  <sheetFormatPr defaultColWidth="0" defaultRowHeight="15"/>
  <cols>
    <col min="1" max="1" width="12.875" style="1" customWidth="1"/>
    <col min="2" max="7" width="16" style="1" customWidth="1"/>
    <col min="8" max="10" width="16" style="1" hidden="1" customWidth="1"/>
    <col min="11" max="16384" width="9" style="1" hidden="1"/>
  </cols>
  <sheetData>
    <row r="1" spans="1:10" ht="21">
      <c r="A1" s="12" t="s">
        <v>33</v>
      </c>
    </row>
    <row r="2" spans="1:10">
      <c r="A2" s="1" t="s">
        <v>9</v>
      </c>
      <c r="B2" s="1" t="s">
        <v>10</v>
      </c>
    </row>
    <row r="3" spans="1:10">
      <c r="A3" s="1" t="s">
        <v>11</v>
      </c>
      <c r="B3" s="1" t="s">
        <v>44</v>
      </c>
    </row>
    <row r="4" spans="1:10">
      <c r="A4" s="1" t="s">
        <v>12</v>
      </c>
      <c r="B4" s="10">
        <v>44895</v>
      </c>
    </row>
    <row r="5" spans="1:10">
      <c r="A5" s="1" t="s">
        <v>13</v>
      </c>
      <c r="B5" s="1" t="s">
        <v>34</v>
      </c>
    </row>
    <row r="6" spans="1:10" ht="14.45" customHeight="1">
      <c r="A6" s="7" t="s">
        <v>15</v>
      </c>
      <c r="B6" s="7" t="s">
        <v>45</v>
      </c>
      <c r="C6" s="7"/>
    </row>
    <row r="8" spans="1:10">
      <c r="B8" s="1" t="s">
        <v>0</v>
      </c>
      <c r="C8" s="1" t="s">
        <v>1</v>
      </c>
      <c r="D8" s="1" t="s">
        <v>35</v>
      </c>
      <c r="E8" s="1" t="s">
        <v>36</v>
      </c>
      <c r="F8" s="1" t="s">
        <v>37</v>
      </c>
      <c r="G8" s="1" t="s">
        <v>38</v>
      </c>
    </row>
    <row r="9" spans="1:10" ht="30" customHeight="1">
      <c r="A9" s="4" t="s">
        <v>16</v>
      </c>
      <c r="B9" s="6" t="s">
        <v>46</v>
      </c>
      <c r="C9" s="6" t="s">
        <v>47</v>
      </c>
      <c r="D9" s="6" t="s">
        <v>48</v>
      </c>
      <c r="E9" s="6" t="s">
        <v>49</v>
      </c>
      <c r="F9" s="6" t="s">
        <v>50</v>
      </c>
      <c r="G9" s="6" t="s">
        <v>51</v>
      </c>
      <c r="H9" s="6"/>
      <c r="I9" s="6"/>
      <c r="J9" s="6"/>
    </row>
    <row r="10" spans="1:10">
      <c r="A10" s="5">
        <v>42005</v>
      </c>
      <c r="B10" s="8">
        <v>3477.1280000000002</v>
      </c>
      <c r="C10" s="8">
        <v>1291.9159999999999</v>
      </c>
      <c r="D10" s="8">
        <v>91.899000000000001</v>
      </c>
      <c r="E10" s="8">
        <v>1642.875</v>
      </c>
      <c r="F10" s="8">
        <v>417.16899999999998</v>
      </c>
      <c r="G10" s="8">
        <v>33.268999999999998</v>
      </c>
      <c r="H10" s="2"/>
      <c r="I10" s="2"/>
      <c r="J10" s="2"/>
    </row>
    <row r="11" spans="1:10">
      <c r="A11" s="5">
        <v>42036</v>
      </c>
      <c r="B11" s="8">
        <v>3418.3939999999998</v>
      </c>
      <c r="C11" s="8">
        <v>1237.4010000000001</v>
      </c>
      <c r="D11" s="8">
        <v>88.951999999999998</v>
      </c>
      <c r="E11" s="8">
        <v>1643.3879999999999</v>
      </c>
      <c r="F11" s="8">
        <v>414.60500000000002</v>
      </c>
      <c r="G11" s="8">
        <v>34.048000000000002</v>
      </c>
      <c r="H11" s="2"/>
      <c r="I11" s="2"/>
      <c r="J11" s="2"/>
    </row>
    <row r="12" spans="1:10">
      <c r="A12" s="5">
        <v>42064</v>
      </c>
      <c r="B12" s="8">
        <v>3400.3870000000002</v>
      </c>
      <c r="C12" s="8">
        <v>1227.9259999999999</v>
      </c>
      <c r="D12" s="8">
        <v>91.507999999999996</v>
      </c>
      <c r="E12" s="8">
        <v>1645.36</v>
      </c>
      <c r="F12" s="8">
        <v>402.20400000000001</v>
      </c>
      <c r="G12" s="8">
        <v>33.387999999999998</v>
      </c>
      <c r="H12" s="2"/>
      <c r="I12" s="2"/>
      <c r="J12" s="2"/>
    </row>
    <row r="13" spans="1:10">
      <c r="A13" s="5">
        <v>42095</v>
      </c>
      <c r="B13" s="8">
        <v>3496.777</v>
      </c>
      <c r="C13" s="8">
        <v>1275.6010000000001</v>
      </c>
      <c r="D13" s="8">
        <v>92.141000000000005</v>
      </c>
      <c r="E13" s="8">
        <v>1700.258</v>
      </c>
      <c r="F13" s="8">
        <v>395.54199999999997</v>
      </c>
      <c r="G13" s="8">
        <v>33.234999999999999</v>
      </c>
      <c r="H13" s="2"/>
      <c r="I13" s="2"/>
      <c r="J13" s="2"/>
    </row>
    <row r="14" spans="1:10">
      <c r="A14" s="5">
        <v>42125</v>
      </c>
      <c r="B14" s="8">
        <v>3454.5459999999998</v>
      </c>
      <c r="C14" s="8">
        <v>1279.248</v>
      </c>
      <c r="D14" s="8">
        <v>80.921000000000006</v>
      </c>
      <c r="E14" s="8">
        <v>1691.807</v>
      </c>
      <c r="F14" s="8">
        <v>368.48399999999998</v>
      </c>
      <c r="G14" s="8">
        <v>34.085999999999999</v>
      </c>
      <c r="H14" s="2"/>
      <c r="I14" s="2"/>
      <c r="J14" s="2"/>
    </row>
    <row r="15" spans="1:10">
      <c r="A15" s="5">
        <v>42156</v>
      </c>
      <c r="B15" s="8">
        <v>3402.1669999999999</v>
      </c>
      <c r="C15" s="8">
        <v>1300.566</v>
      </c>
      <c r="D15" s="8">
        <v>90.117999999999995</v>
      </c>
      <c r="E15" s="8">
        <v>1631.1310000000001</v>
      </c>
      <c r="F15" s="8">
        <v>348.72</v>
      </c>
      <c r="G15" s="8">
        <v>31.632000000000001</v>
      </c>
      <c r="H15" s="2"/>
      <c r="I15" s="2"/>
      <c r="J15" s="2"/>
    </row>
    <row r="16" spans="1:10">
      <c r="A16" s="5">
        <v>42186</v>
      </c>
      <c r="B16" s="8">
        <v>3276.5439999999999</v>
      </c>
      <c r="C16" s="8">
        <v>1218.4090000000001</v>
      </c>
      <c r="D16" s="8">
        <v>83.817999999999998</v>
      </c>
      <c r="E16" s="8">
        <v>1620.8489999999999</v>
      </c>
      <c r="F16" s="8">
        <v>323.149</v>
      </c>
      <c r="G16" s="8">
        <v>30.32</v>
      </c>
      <c r="H16" s="2"/>
      <c r="I16" s="2"/>
      <c r="J16" s="2"/>
    </row>
    <row r="17" spans="1:10">
      <c r="A17" s="5">
        <v>42217</v>
      </c>
      <c r="B17" s="8">
        <v>3208.5549999999998</v>
      </c>
      <c r="C17" s="8">
        <v>1200.1220000000001</v>
      </c>
      <c r="D17" s="8">
        <v>87.375</v>
      </c>
      <c r="E17" s="8">
        <v>1588.6949999999999</v>
      </c>
      <c r="F17" s="8">
        <v>302.98099999999999</v>
      </c>
      <c r="G17" s="8">
        <v>29.381</v>
      </c>
      <c r="H17" s="2"/>
      <c r="I17" s="2"/>
      <c r="J17" s="2"/>
    </row>
    <row r="18" spans="1:10">
      <c r="A18" s="5">
        <v>42248</v>
      </c>
      <c r="B18" s="8">
        <v>3110.87</v>
      </c>
      <c r="C18" s="8">
        <v>1154.9670000000001</v>
      </c>
      <c r="D18" s="8">
        <v>81.959000000000003</v>
      </c>
      <c r="E18" s="8">
        <v>1544.7180000000001</v>
      </c>
      <c r="F18" s="8">
        <v>299.58199999999999</v>
      </c>
      <c r="G18" s="8">
        <v>29.643999999999998</v>
      </c>
      <c r="H18" s="2"/>
      <c r="I18" s="2"/>
      <c r="J18" s="2"/>
    </row>
    <row r="19" spans="1:10">
      <c r="A19" s="5">
        <v>42278</v>
      </c>
      <c r="B19" s="8">
        <v>3016.1819999999998</v>
      </c>
      <c r="C19" s="8">
        <v>1134.269</v>
      </c>
      <c r="D19" s="8">
        <v>74.882000000000005</v>
      </c>
      <c r="E19" s="8">
        <v>1480.9590000000001</v>
      </c>
      <c r="F19" s="8">
        <v>296.476</v>
      </c>
      <c r="G19" s="8">
        <v>29.596</v>
      </c>
      <c r="H19" s="2"/>
      <c r="I19" s="2"/>
      <c r="J19" s="2"/>
    </row>
    <row r="20" spans="1:10">
      <c r="A20" s="5">
        <v>42309</v>
      </c>
      <c r="B20" s="8">
        <v>2971.9520000000002</v>
      </c>
      <c r="C20" s="8">
        <v>1084.502</v>
      </c>
      <c r="D20" s="8">
        <v>75.933999999999997</v>
      </c>
      <c r="E20" s="8">
        <v>1491.2090000000001</v>
      </c>
      <c r="F20" s="8">
        <v>290.51299999999998</v>
      </c>
      <c r="G20" s="8">
        <v>29.795000000000002</v>
      </c>
      <c r="H20" s="2"/>
      <c r="I20" s="2"/>
      <c r="J20" s="2"/>
    </row>
    <row r="21" spans="1:10">
      <c r="A21" s="5">
        <v>42339</v>
      </c>
      <c r="B21" s="8">
        <v>2881.4290000000001</v>
      </c>
      <c r="C21" s="8">
        <v>1048.8889999999999</v>
      </c>
      <c r="D21" s="8">
        <v>79.513000000000005</v>
      </c>
      <c r="E21" s="8">
        <v>1444.9670000000001</v>
      </c>
      <c r="F21" s="8">
        <v>278.95299999999997</v>
      </c>
      <c r="G21" s="8">
        <v>29.108000000000001</v>
      </c>
      <c r="H21" s="2"/>
      <c r="I21" s="2"/>
      <c r="J21" s="2"/>
    </row>
    <row r="22" spans="1:10">
      <c r="A22" s="5">
        <v>42370</v>
      </c>
      <c r="B22" s="8">
        <v>2917.069</v>
      </c>
      <c r="C22" s="8">
        <v>978.68299999999999</v>
      </c>
      <c r="D22" s="8">
        <v>74.974000000000004</v>
      </c>
      <c r="E22" s="8">
        <v>1556.5429999999999</v>
      </c>
      <c r="F22" s="8">
        <v>275.76900000000001</v>
      </c>
      <c r="G22" s="8">
        <v>31.1</v>
      </c>
      <c r="H22" s="2"/>
      <c r="I22" s="2"/>
      <c r="J22" s="2"/>
    </row>
    <row r="23" spans="1:10">
      <c r="A23" s="5">
        <v>42401</v>
      </c>
      <c r="B23" s="8">
        <v>2864.395</v>
      </c>
      <c r="C23" s="8">
        <v>974.64700000000005</v>
      </c>
      <c r="D23" s="8">
        <v>72.878</v>
      </c>
      <c r="E23" s="8">
        <v>1513.11</v>
      </c>
      <c r="F23" s="8">
        <v>273.14800000000002</v>
      </c>
      <c r="G23" s="8">
        <v>30.611999999999998</v>
      </c>
      <c r="H23" s="2"/>
      <c r="I23" s="2"/>
      <c r="J23" s="2"/>
    </row>
    <row r="24" spans="1:10">
      <c r="A24" s="5">
        <v>42430</v>
      </c>
      <c r="B24" s="8">
        <v>2797.5219999999999</v>
      </c>
      <c r="C24" s="8">
        <v>927.78099999999995</v>
      </c>
      <c r="D24" s="8">
        <v>66.817999999999998</v>
      </c>
      <c r="E24" s="8">
        <v>1515.7819999999999</v>
      </c>
      <c r="F24" s="8">
        <v>257.10300000000001</v>
      </c>
      <c r="G24" s="8">
        <v>30.036999999999999</v>
      </c>
      <c r="H24" s="2"/>
      <c r="I24" s="2"/>
      <c r="J24" s="2"/>
    </row>
    <row r="25" spans="1:10">
      <c r="A25" s="5">
        <v>42461</v>
      </c>
      <c r="B25" s="8">
        <v>2672.4639999999999</v>
      </c>
      <c r="C25" s="8">
        <v>929.49699999999996</v>
      </c>
      <c r="D25" s="8">
        <v>65.251000000000005</v>
      </c>
      <c r="E25" s="8">
        <v>1406.1320000000001</v>
      </c>
      <c r="F25" s="8">
        <v>242.767</v>
      </c>
      <c r="G25" s="8">
        <v>28.817</v>
      </c>
      <c r="H25" s="2"/>
      <c r="I25" s="2"/>
      <c r="J25" s="2"/>
    </row>
    <row r="26" spans="1:10">
      <c r="A26" s="5">
        <v>42491</v>
      </c>
      <c r="B26" s="8">
        <v>2738.2240000000002</v>
      </c>
      <c r="C26" s="8">
        <v>955.18</v>
      </c>
      <c r="D26" s="8">
        <v>63.970999999999997</v>
      </c>
      <c r="E26" s="8">
        <v>1453.6669999999999</v>
      </c>
      <c r="F26" s="8">
        <v>236.51400000000001</v>
      </c>
      <c r="G26" s="8">
        <v>28.890999999999998</v>
      </c>
      <c r="H26" s="2"/>
      <c r="I26" s="2"/>
      <c r="J26" s="2"/>
    </row>
    <row r="27" spans="1:10">
      <c r="A27" s="5">
        <v>42522</v>
      </c>
      <c r="B27" s="8">
        <v>2689.9549999999999</v>
      </c>
      <c r="C27" s="8">
        <v>953.61</v>
      </c>
      <c r="D27" s="8">
        <v>66.222999999999999</v>
      </c>
      <c r="E27" s="8">
        <v>1420.6559999999999</v>
      </c>
      <c r="F27" s="8">
        <v>221.30600000000001</v>
      </c>
      <c r="G27" s="8">
        <v>28.16</v>
      </c>
      <c r="H27" s="2"/>
      <c r="I27" s="2"/>
      <c r="J27" s="2"/>
    </row>
    <row r="28" spans="1:10">
      <c r="A28" s="5">
        <v>42552</v>
      </c>
      <c r="B28" s="8">
        <v>2660.2849999999999</v>
      </c>
      <c r="C28" s="8">
        <v>945.79499999999996</v>
      </c>
      <c r="D28" s="8">
        <v>63.442</v>
      </c>
      <c r="E28" s="8">
        <v>1411.2470000000001</v>
      </c>
      <c r="F28" s="8">
        <v>212.96</v>
      </c>
      <c r="G28" s="8">
        <v>26.841000000000001</v>
      </c>
      <c r="H28" s="2"/>
      <c r="I28" s="2"/>
      <c r="J28" s="2"/>
    </row>
    <row r="29" spans="1:10">
      <c r="A29" s="5">
        <v>42583</v>
      </c>
      <c r="B29" s="8">
        <v>2682.4409999999998</v>
      </c>
      <c r="C29" s="8">
        <v>932.81100000000004</v>
      </c>
      <c r="D29" s="8">
        <v>60.991</v>
      </c>
      <c r="E29" s="8">
        <v>1455.5920000000001</v>
      </c>
      <c r="F29" s="8">
        <v>206.321</v>
      </c>
      <c r="G29" s="8">
        <v>26.725999999999999</v>
      </c>
      <c r="H29" s="2"/>
      <c r="I29" s="2"/>
      <c r="J29" s="2"/>
    </row>
    <row r="30" spans="1:10">
      <c r="A30" s="5">
        <v>42614</v>
      </c>
      <c r="B30" s="8">
        <v>2748.4960000000001</v>
      </c>
      <c r="C30" s="8">
        <v>940.32399999999996</v>
      </c>
      <c r="D30" s="8">
        <v>62.164999999999999</v>
      </c>
      <c r="E30" s="8">
        <v>1503.3389999999999</v>
      </c>
      <c r="F30" s="8">
        <v>215.56299999999999</v>
      </c>
      <c r="G30" s="8">
        <v>27.105</v>
      </c>
      <c r="H30" s="2"/>
      <c r="I30" s="2"/>
      <c r="J30" s="2"/>
    </row>
    <row r="31" spans="1:10">
      <c r="A31" s="5">
        <v>42644</v>
      </c>
      <c r="B31" s="8">
        <v>2664.0459999999998</v>
      </c>
      <c r="C31" s="8">
        <v>974.34500000000003</v>
      </c>
      <c r="D31" s="8">
        <v>74.05</v>
      </c>
      <c r="E31" s="8">
        <v>1371.98</v>
      </c>
      <c r="F31" s="8">
        <v>216.869</v>
      </c>
      <c r="G31" s="8">
        <v>26.803000000000001</v>
      </c>
      <c r="H31" s="2"/>
      <c r="I31" s="2"/>
      <c r="J31" s="2"/>
    </row>
    <row r="32" spans="1:10">
      <c r="A32" s="5">
        <v>42675</v>
      </c>
      <c r="B32" s="8">
        <v>2684.9870000000001</v>
      </c>
      <c r="C32" s="8">
        <v>975.81299999999999</v>
      </c>
      <c r="D32" s="8">
        <v>81.763000000000005</v>
      </c>
      <c r="E32" s="8">
        <v>1379.807</v>
      </c>
      <c r="F32" s="8">
        <v>220.06100000000001</v>
      </c>
      <c r="G32" s="8">
        <v>27.544</v>
      </c>
      <c r="H32" s="2"/>
      <c r="I32" s="2"/>
      <c r="J32" s="2"/>
    </row>
    <row r="33" spans="1:10">
      <c r="A33" s="5">
        <v>42705</v>
      </c>
      <c r="B33" s="8">
        <v>2740.69</v>
      </c>
      <c r="C33" s="8">
        <v>1063.93</v>
      </c>
      <c r="D33" s="8">
        <v>87.474000000000004</v>
      </c>
      <c r="E33" s="8">
        <v>1344.047</v>
      </c>
      <c r="F33" s="8">
        <v>216.47399999999999</v>
      </c>
      <c r="G33" s="8">
        <v>28.765000000000001</v>
      </c>
      <c r="H33" s="2"/>
      <c r="I33" s="2"/>
      <c r="J33" s="2"/>
    </row>
    <row r="34" spans="1:10">
      <c r="A34" s="5">
        <v>42736</v>
      </c>
      <c r="B34" s="8">
        <v>2876.335</v>
      </c>
      <c r="C34" s="8">
        <v>1110.0930000000001</v>
      </c>
      <c r="D34" s="8">
        <v>109.396</v>
      </c>
      <c r="E34" s="8">
        <v>1392.5609999999999</v>
      </c>
      <c r="F34" s="8">
        <v>234.43199999999999</v>
      </c>
      <c r="G34" s="8">
        <v>29.853000000000002</v>
      </c>
      <c r="H34" s="2"/>
      <c r="I34" s="2"/>
      <c r="J34" s="2"/>
    </row>
    <row r="35" spans="1:10">
      <c r="A35" s="5">
        <v>42767</v>
      </c>
      <c r="B35" s="8">
        <v>2890.42</v>
      </c>
      <c r="C35" s="8">
        <v>1104.799</v>
      </c>
      <c r="D35" s="8">
        <v>110.95699999999999</v>
      </c>
      <c r="E35" s="8">
        <v>1401.8440000000001</v>
      </c>
      <c r="F35" s="8">
        <v>242.43100000000001</v>
      </c>
      <c r="G35" s="8">
        <v>30.39</v>
      </c>
      <c r="H35" s="2"/>
      <c r="I35" s="2"/>
      <c r="J35" s="2"/>
    </row>
    <row r="36" spans="1:10">
      <c r="A36" s="5">
        <v>42795</v>
      </c>
      <c r="B36" s="8">
        <v>3013.7640000000001</v>
      </c>
      <c r="C36" s="8">
        <v>1157.019</v>
      </c>
      <c r="D36" s="8">
        <v>112.48699999999999</v>
      </c>
      <c r="E36" s="8">
        <v>1456.7840000000001</v>
      </c>
      <c r="F36" s="8">
        <v>255.679</v>
      </c>
      <c r="G36" s="8">
        <v>31.797000000000001</v>
      </c>
      <c r="H36" s="2"/>
      <c r="I36" s="2"/>
      <c r="J36" s="2"/>
    </row>
    <row r="37" spans="1:10">
      <c r="A37" s="5">
        <v>42826</v>
      </c>
      <c r="B37" s="8">
        <v>3003.413</v>
      </c>
      <c r="C37" s="8">
        <v>1122.4749999999999</v>
      </c>
      <c r="D37" s="8">
        <v>105.19499999999999</v>
      </c>
      <c r="E37" s="8">
        <v>1482.2529999999999</v>
      </c>
      <c r="F37" s="8">
        <v>261.34899999999999</v>
      </c>
      <c r="G37" s="8">
        <v>32.140999999999998</v>
      </c>
      <c r="H37" s="2"/>
      <c r="I37" s="2"/>
      <c r="J37" s="2"/>
    </row>
    <row r="38" spans="1:10">
      <c r="A38" s="5">
        <v>42856</v>
      </c>
      <c r="B38" s="8">
        <v>3023.3220000000001</v>
      </c>
      <c r="C38" s="8">
        <v>1111.8530000000001</v>
      </c>
      <c r="D38" s="8">
        <v>100.264</v>
      </c>
      <c r="E38" s="8">
        <v>1525.048</v>
      </c>
      <c r="F38" s="8">
        <v>254.45599999999999</v>
      </c>
      <c r="G38" s="8">
        <v>31.701000000000001</v>
      </c>
      <c r="H38" s="2"/>
      <c r="I38" s="2"/>
      <c r="J38" s="2"/>
    </row>
    <row r="39" spans="1:10">
      <c r="A39" s="5">
        <v>42887</v>
      </c>
      <c r="B39" s="8">
        <v>2985.1729999999998</v>
      </c>
      <c r="C39" s="8">
        <v>1084.068</v>
      </c>
      <c r="D39" s="8">
        <v>94.581999999999994</v>
      </c>
      <c r="E39" s="8">
        <v>1518.85</v>
      </c>
      <c r="F39" s="8">
        <v>256.43099999999998</v>
      </c>
      <c r="G39" s="8">
        <v>31.242000000000001</v>
      </c>
      <c r="H39" s="2"/>
      <c r="I39" s="2"/>
      <c r="J39" s="2"/>
    </row>
    <row r="40" spans="1:10">
      <c r="A40" s="5">
        <v>42917</v>
      </c>
      <c r="B40" s="8">
        <v>3146.489</v>
      </c>
      <c r="C40" s="8">
        <v>1120.7460000000001</v>
      </c>
      <c r="D40" s="8">
        <v>92.739000000000004</v>
      </c>
      <c r="E40" s="8">
        <v>1644.0719999999999</v>
      </c>
      <c r="F40" s="8">
        <v>257.38299999999998</v>
      </c>
      <c r="G40" s="8">
        <v>31.548999999999999</v>
      </c>
      <c r="H40" s="2"/>
      <c r="I40" s="2"/>
      <c r="J40" s="2"/>
    </row>
    <row r="41" spans="1:10">
      <c r="A41" s="5">
        <v>42948</v>
      </c>
      <c r="B41" s="8">
        <v>3026.9029999999998</v>
      </c>
      <c r="C41" s="8">
        <v>1077.174</v>
      </c>
      <c r="D41" s="8">
        <v>90.075999999999993</v>
      </c>
      <c r="E41" s="8">
        <v>1570.5229999999999</v>
      </c>
      <c r="F41" s="8">
        <v>257.64699999999999</v>
      </c>
      <c r="G41" s="8">
        <v>31.483000000000001</v>
      </c>
      <c r="H41" s="2"/>
      <c r="I41" s="2"/>
      <c r="J41" s="2"/>
    </row>
    <row r="42" spans="1:10">
      <c r="A42" s="5">
        <v>42979</v>
      </c>
      <c r="B42" s="8">
        <v>3053.6410000000001</v>
      </c>
      <c r="C42" s="8">
        <v>1093.9880000000001</v>
      </c>
      <c r="D42" s="8">
        <v>96.558999999999997</v>
      </c>
      <c r="E42" s="8">
        <v>1574.0050000000001</v>
      </c>
      <c r="F42" s="8">
        <v>257.79300000000001</v>
      </c>
      <c r="G42" s="8">
        <v>31.295999999999999</v>
      </c>
      <c r="H42" s="2"/>
      <c r="I42" s="2"/>
      <c r="J42" s="2"/>
    </row>
    <row r="43" spans="1:10">
      <c r="A43" s="5">
        <v>43009</v>
      </c>
      <c r="B43" s="8">
        <v>3051.5219999999999</v>
      </c>
      <c r="C43" s="8">
        <v>1100.258</v>
      </c>
      <c r="D43" s="8">
        <v>104.17400000000001</v>
      </c>
      <c r="E43" s="8">
        <v>1550.09</v>
      </c>
      <c r="F43" s="8">
        <v>265.64699999999999</v>
      </c>
      <c r="G43" s="8">
        <v>31.353999999999999</v>
      </c>
      <c r="H43" s="2"/>
      <c r="I43" s="2"/>
      <c r="J43" s="2"/>
    </row>
    <row r="44" spans="1:10">
      <c r="A44" s="5">
        <v>43040</v>
      </c>
      <c r="B44" s="8">
        <v>3224.4009999999998</v>
      </c>
      <c r="C44" s="8">
        <v>1235.511</v>
      </c>
      <c r="D44" s="8">
        <v>107.423</v>
      </c>
      <c r="E44" s="8">
        <v>1577.4939999999999</v>
      </c>
      <c r="F44" s="8">
        <v>272.233</v>
      </c>
      <c r="G44" s="8">
        <v>31.74</v>
      </c>
      <c r="H44" s="2"/>
      <c r="I44" s="2"/>
      <c r="J44" s="2"/>
    </row>
    <row r="45" spans="1:10">
      <c r="A45" s="5">
        <v>43070</v>
      </c>
      <c r="B45" s="8">
        <v>3274.6819999999998</v>
      </c>
      <c r="C45" s="8">
        <v>1278.5170000000001</v>
      </c>
      <c r="D45" s="8">
        <v>109.34699999999999</v>
      </c>
      <c r="E45" s="8">
        <v>1580.539</v>
      </c>
      <c r="F45" s="8">
        <v>272.964</v>
      </c>
      <c r="G45" s="8">
        <v>33.314</v>
      </c>
      <c r="H45" s="2"/>
      <c r="I45" s="2"/>
      <c r="J45" s="2"/>
    </row>
    <row r="46" spans="1:10">
      <c r="A46" s="5">
        <v>43101</v>
      </c>
      <c r="B46" s="8">
        <v>3204.3829999999998</v>
      </c>
      <c r="C46" s="8">
        <v>1278.4190000000001</v>
      </c>
      <c r="D46" s="8">
        <v>113.78</v>
      </c>
      <c r="E46" s="8">
        <v>1506.8979999999999</v>
      </c>
      <c r="F46" s="8">
        <v>272.714</v>
      </c>
      <c r="G46" s="8">
        <v>32.572000000000003</v>
      </c>
      <c r="H46" s="2"/>
      <c r="I46" s="2"/>
      <c r="J46" s="2"/>
    </row>
    <row r="47" spans="1:10">
      <c r="A47" s="5">
        <v>43132</v>
      </c>
      <c r="B47" s="8">
        <v>3232.0079999999998</v>
      </c>
      <c r="C47" s="8">
        <v>1260.5360000000001</v>
      </c>
      <c r="D47" s="8">
        <v>115.71</v>
      </c>
      <c r="E47" s="8">
        <v>1540.6510000000001</v>
      </c>
      <c r="F47" s="8">
        <v>282.334</v>
      </c>
      <c r="G47" s="8">
        <v>32.776000000000003</v>
      </c>
      <c r="H47" s="2"/>
      <c r="I47" s="2"/>
      <c r="J47" s="2"/>
    </row>
    <row r="48" spans="1:10">
      <c r="A48" s="5">
        <v>43160</v>
      </c>
      <c r="B48" s="8">
        <v>3092.5160000000001</v>
      </c>
      <c r="C48" s="8">
        <v>1212.028</v>
      </c>
      <c r="D48" s="8">
        <v>104.613</v>
      </c>
      <c r="E48" s="8">
        <v>1482.1079999999999</v>
      </c>
      <c r="F48" s="8">
        <v>260.85399999999998</v>
      </c>
      <c r="G48" s="8">
        <v>32.912999999999997</v>
      </c>
      <c r="H48" s="2"/>
      <c r="I48" s="2"/>
      <c r="J48" s="2"/>
    </row>
    <row r="49" spans="1:10">
      <c r="A49" s="5">
        <v>43191</v>
      </c>
      <c r="B49" s="8">
        <v>3151.4409999999998</v>
      </c>
      <c r="C49" s="8">
        <v>1251.242</v>
      </c>
      <c r="D49" s="8">
        <v>109.66</v>
      </c>
      <c r="E49" s="8">
        <v>1503.721</v>
      </c>
      <c r="F49" s="8">
        <v>253.422</v>
      </c>
      <c r="G49" s="8">
        <v>33.395000000000003</v>
      </c>
      <c r="H49" s="2"/>
      <c r="I49" s="2"/>
      <c r="J49" s="2"/>
    </row>
    <row r="50" spans="1:10">
      <c r="A50" s="5">
        <v>43221</v>
      </c>
      <c r="B50" s="8">
        <v>3300.2660000000001</v>
      </c>
      <c r="C50" s="8">
        <v>1307.904</v>
      </c>
      <c r="D50" s="8">
        <v>114.48099999999999</v>
      </c>
      <c r="E50" s="8">
        <v>1576.595</v>
      </c>
      <c r="F50" s="8">
        <v>267.83600000000001</v>
      </c>
      <c r="G50" s="8">
        <v>33.450000000000003</v>
      </c>
      <c r="H50" s="2"/>
      <c r="I50" s="2"/>
      <c r="J50" s="2"/>
    </row>
    <row r="51" spans="1:10">
      <c r="A51" s="5">
        <v>43252</v>
      </c>
      <c r="B51" s="8">
        <v>3281.1010000000001</v>
      </c>
      <c r="C51" s="8">
        <v>1281.557</v>
      </c>
      <c r="D51" s="8">
        <v>111.813</v>
      </c>
      <c r="E51" s="8">
        <v>1582.0340000000001</v>
      </c>
      <c r="F51" s="8">
        <v>271.91899999999998</v>
      </c>
      <c r="G51" s="8">
        <v>33.777999999999999</v>
      </c>
      <c r="H51" s="2"/>
      <c r="I51" s="2"/>
      <c r="J51" s="2"/>
    </row>
    <row r="52" spans="1:10">
      <c r="A52" s="5">
        <v>43282</v>
      </c>
      <c r="B52" s="8">
        <v>3450.1350000000002</v>
      </c>
      <c r="C52" s="8">
        <v>1313.8320000000001</v>
      </c>
      <c r="D52" s="8">
        <v>101.29</v>
      </c>
      <c r="E52" s="8">
        <v>1715.434</v>
      </c>
      <c r="F52" s="8">
        <v>285.084</v>
      </c>
      <c r="G52" s="8">
        <v>34.494999999999997</v>
      </c>
      <c r="H52" s="2"/>
      <c r="I52" s="2"/>
      <c r="J52" s="2"/>
    </row>
    <row r="53" spans="1:10">
      <c r="A53" s="5">
        <v>43313</v>
      </c>
      <c r="B53" s="8">
        <v>3419.3890000000001</v>
      </c>
      <c r="C53" s="8">
        <v>1326.575</v>
      </c>
      <c r="D53" s="8">
        <v>105.242</v>
      </c>
      <c r="E53" s="8">
        <v>1657.8</v>
      </c>
      <c r="F53" s="8">
        <v>295.084</v>
      </c>
      <c r="G53" s="8">
        <v>34.689</v>
      </c>
      <c r="H53" s="2"/>
      <c r="I53" s="2"/>
      <c r="J53" s="2"/>
    </row>
    <row r="54" spans="1:10">
      <c r="A54" s="5">
        <v>43344</v>
      </c>
      <c r="B54" s="8">
        <v>3431.19</v>
      </c>
      <c r="C54" s="8">
        <v>1375.75</v>
      </c>
      <c r="D54" s="8">
        <v>109.559</v>
      </c>
      <c r="E54" s="8">
        <v>1617.46</v>
      </c>
      <c r="F54" s="8">
        <v>294.54500000000002</v>
      </c>
      <c r="G54" s="8">
        <v>33.875</v>
      </c>
      <c r="H54" s="2"/>
      <c r="I54" s="2"/>
      <c r="J54" s="2"/>
    </row>
    <row r="55" spans="1:10">
      <c r="A55" s="5">
        <v>43374</v>
      </c>
      <c r="B55" s="8">
        <v>3456.93</v>
      </c>
      <c r="C55" s="8">
        <v>1417.2370000000001</v>
      </c>
      <c r="D55" s="8">
        <v>112.218</v>
      </c>
      <c r="E55" s="8">
        <v>1582.577</v>
      </c>
      <c r="F55" s="8">
        <v>309.46800000000002</v>
      </c>
      <c r="G55" s="8">
        <v>35.430999999999997</v>
      </c>
      <c r="H55" s="2"/>
      <c r="I55" s="2"/>
      <c r="J55" s="2"/>
    </row>
    <row r="56" spans="1:10">
      <c r="A56" s="5">
        <v>43405</v>
      </c>
      <c r="B56" s="8">
        <v>3375.5479999999998</v>
      </c>
      <c r="C56" s="8">
        <v>1344.1949999999999</v>
      </c>
      <c r="D56" s="8">
        <v>115.304</v>
      </c>
      <c r="E56" s="8">
        <v>1576.097</v>
      </c>
      <c r="F56" s="8">
        <v>304.608</v>
      </c>
      <c r="G56" s="8">
        <v>35.344000000000001</v>
      </c>
      <c r="H56" s="2"/>
      <c r="I56" s="2"/>
      <c r="J56" s="2"/>
    </row>
    <row r="57" spans="1:10">
      <c r="A57" s="5">
        <v>43435</v>
      </c>
      <c r="B57" s="8">
        <v>3355.0450000000001</v>
      </c>
      <c r="C57" s="8">
        <v>1294.0999999999999</v>
      </c>
      <c r="D57" s="8">
        <v>108.78</v>
      </c>
      <c r="E57" s="8">
        <v>1594.624</v>
      </c>
      <c r="F57" s="8">
        <v>321.46499999999997</v>
      </c>
      <c r="G57" s="8">
        <v>36.076000000000001</v>
      </c>
      <c r="H57" s="2"/>
      <c r="I57" s="2"/>
      <c r="J57" s="2"/>
    </row>
    <row r="58" spans="1:10">
      <c r="A58" s="5">
        <v>43466</v>
      </c>
      <c r="B58" s="8">
        <v>3296.326</v>
      </c>
      <c r="C58" s="8">
        <v>1213.25</v>
      </c>
      <c r="D58" s="8">
        <v>106.35299999999999</v>
      </c>
      <c r="E58" s="8">
        <v>1607.8579999999999</v>
      </c>
      <c r="F58" s="8">
        <v>332.68299999999999</v>
      </c>
      <c r="G58" s="8">
        <v>36.183</v>
      </c>
      <c r="H58" s="2"/>
      <c r="I58" s="2"/>
      <c r="J58" s="2"/>
    </row>
    <row r="59" spans="1:10">
      <c r="A59" s="5">
        <v>43497</v>
      </c>
      <c r="B59" s="8">
        <v>3298.527</v>
      </c>
      <c r="C59" s="8">
        <v>1207.9100000000001</v>
      </c>
      <c r="D59" s="8">
        <v>104.974</v>
      </c>
      <c r="E59" s="8">
        <v>1614.9690000000001</v>
      </c>
      <c r="F59" s="8">
        <v>334.50400000000002</v>
      </c>
      <c r="G59" s="8">
        <v>36.17</v>
      </c>
      <c r="H59" s="2"/>
      <c r="I59" s="2"/>
      <c r="J59" s="2"/>
    </row>
    <row r="60" spans="1:10">
      <c r="A60" s="5">
        <v>43525</v>
      </c>
      <c r="B60" s="8">
        <v>3308.5920000000001</v>
      </c>
      <c r="C60" s="8">
        <v>1208.4770000000001</v>
      </c>
      <c r="D60" s="8">
        <v>106.127</v>
      </c>
      <c r="E60" s="8">
        <v>1629.0619999999999</v>
      </c>
      <c r="F60" s="8">
        <v>328.387</v>
      </c>
      <c r="G60" s="8">
        <v>36.539000000000001</v>
      </c>
      <c r="H60" s="2"/>
      <c r="I60" s="2"/>
      <c r="J60" s="2"/>
    </row>
    <row r="61" spans="1:10">
      <c r="A61" s="5">
        <v>43556</v>
      </c>
      <c r="B61" s="8">
        <v>3377.7849999999999</v>
      </c>
      <c r="C61" s="8">
        <v>1250.999</v>
      </c>
      <c r="D61" s="8">
        <v>109.876</v>
      </c>
      <c r="E61" s="8">
        <v>1652.0719999999999</v>
      </c>
      <c r="F61" s="8">
        <v>328.786</v>
      </c>
      <c r="G61" s="8">
        <v>36.052</v>
      </c>
      <c r="H61" s="2"/>
      <c r="I61" s="2"/>
      <c r="J61" s="2"/>
    </row>
    <row r="62" spans="1:10">
      <c r="A62" s="5">
        <v>43586</v>
      </c>
      <c r="B62" s="8">
        <v>3332.7269999999999</v>
      </c>
      <c r="C62" s="8">
        <v>1258.1300000000001</v>
      </c>
      <c r="D62" s="8">
        <v>105.063</v>
      </c>
      <c r="E62" s="8">
        <v>1615.442</v>
      </c>
      <c r="F62" s="8">
        <v>317.98399999999998</v>
      </c>
      <c r="G62" s="8">
        <v>36.107999999999997</v>
      </c>
      <c r="H62" s="2"/>
      <c r="I62" s="2"/>
      <c r="J62" s="2"/>
    </row>
    <row r="63" spans="1:10">
      <c r="A63" s="5">
        <v>43617</v>
      </c>
      <c r="B63" s="8">
        <v>3246.5929999999998</v>
      </c>
      <c r="C63" s="8">
        <v>1218.45</v>
      </c>
      <c r="D63" s="8">
        <v>102.655</v>
      </c>
      <c r="E63" s="8">
        <v>1585.154</v>
      </c>
      <c r="F63" s="8">
        <v>305.892</v>
      </c>
      <c r="G63" s="8">
        <v>34.442</v>
      </c>
      <c r="H63" s="2"/>
      <c r="I63" s="2"/>
      <c r="J63" s="2"/>
    </row>
    <row r="64" spans="1:10">
      <c r="A64" s="5">
        <v>43647</v>
      </c>
      <c r="B64" s="8">
        <v>3212.2939999999999</v>
      </c>
      <c r="C64" s="8">
        <v>1185.5129999999999</v>
      </c>
      <c r="D64" s="8">
        <v>96.528000000000006</v>
      </c>
      <c r="E64" s="8">
        <v>1609.498</v>
      </c>
      <c r="F64" s="8">
        <v>286.06799999999998</v>
      </c>
      <c r="G64" s="8">
        <v>34.688000000000002</v>
      </c>
      <c r="H64" s="2"/>
      <c r="I64" s="2"/>
      <c r="J64" s="2"/>
    </row>
    <row r="65" spans="1:10">
      <c r="A65" s="5">
        <v>43678</v>
      </c>
      <c r="B65" s="8">
        <v>3177.442</v>
      </c>
      <c r="C65" s="8">
        <v>1112.7560000000001</v>
      </c>
      <c r="D65" s="8">
        <v>92.408000000000001</v>
      </c>
      <c r="E65" s="8">
        <v>1650.2909999999999</v>
      </c>
      <c r="F65" s="8">
        <v>287.08199999999999</v>
      </c>
      <c r="G65" s="8">
        <v>34.905999999999999</v>
      </c>
      <c r="H65" s="2"/>
      <c r="I65" s="2"/>
      <c r="J65" s="2"/>
    </row>
    <row r="66" spans="1:10">
      <c r="A66" s="5">
        <v>43709</v>
      </c>
      <c r="B66" s="8">
        <v>3266.3409999999999</v>
      </c>
      <c r="C66" s="8">
        <v>1152.7049999999999</v>
      </c>
      <c r="D66" s="8">
        <v>93.058000000000007</v>
      </c>
      <c r="E66" s="8">
        <v>1695.3979999999999</v>
      </c>
      <c r="F66" s="8">
        <v>290.07</v>
      </c>
      <c r="G66" s="8">
        <v>35.11</v>
      </c>
      <c r="H66" s="2"/>
      <c r="I66" s="2"/>
      <c r="J66" s="2"/>
    </row>
    <row r="67" spans="1:10">
      <c r="A67" s="5">
        <v>43739</v>
      </c>
      <c r="B67" s="8">
        <v>3121.33</v>
      </c>
      <c r="C67" s="8">
        <v>1133.223</v>
      </c>
      <c r="D67" s="8">
        <v>91.119</v>
      </c>
      <c r="E67" s="8">
        <v>1567.059</v>
      </c>
      <c r="F67" s="8">
        <v>296.12099999999998</v>
      </c>
      <c r="G67" s="8">
        <v>33.808</v>
      </c>
      <c r="H67" s="2"/>
      <c r="I67" s="2"/>
      <c r="J67" s="2"/>
    </row>
    <row r="68" spans="1:10">
      <c r="A68" s="5">
        <v>43770</v>
      </c>
      <c r="B68" s="8">
        <v>3142.5729999999999</v>
      </c>
      <c r="C68" s="8">
        <v>1168.2909999999999</v>
      </c>
      <c r="D68" s="8">
        <v>90.739000000000004</v>
      </c>
      <c r="E68" s="8">
        <v>1556.9770000000001</v>
      </c>
      <c r="F68" s="8">
        <v>293.38099999999997</v>
      </c>
      <c r="G68" s="8">
        <v>33.183999999999997</v>
      </c>
      <c r="H68" s="2"/>
      <c r="I68" s="2"/>
      <c r="J68" s="2"/>
    </row>
    <row r="69" spans="1:10">
      <c r="A69" s="5">
        <v>43800</v>
      </c>
      <c r="B69" s="8">
        <v>3149.96</v>
      </c>
      <c r="C69" s="8">
        <v>1210.768</v>
      </c>
      <c r="D69" s="8">
        <v>91.521000000000001</v>
      </c>
      <c r="E69" s="8">
        <v>1530.5150000000001</v>
      </c>
      <c r="F69" s="8">
        <v>285.65699999999998</v>
      </c>
      <c r="G69" s="8">
        <v>31.498000000000001</v>
      </c>
      <c r="H69" s="2"/>
      <c r="I69" s="2"/>
      <c r="J69" s="2"/>
    </row>
    <row r="70" spans="1:10">
      <c r="A70" s="5">
        <v>43831</v>
      </c>
      <c r="B70" s="8">
        <v>3137.3110000000001</v>
      </c>
      <c r="C70" s="8">
        <v>1245.202</v>
      </c>
      <c r="D70" s="8">
        <v>87.899000000000001</v>
      </c>
      <c r="E70" s="8">
        <v>1491.4069999999999</v>
      </c>
      <c r="F70" s="8">
        <v>277.18799999999999</v>
      </c>
      <c r="G70" s="8">
        <v>35.615000000000002</v>
      </c>
      <c r="H70" s="2"/>
      <c r="I70" s="2"/>
      <c r="J70" s="2"/>
    </row>
    <row r="71" spans="1:10">
      <c r="A71" s="5">
        <v>43862</v>
      </c>
      <c r="B71" s="8">
        <v>3162.2620000000002</v>
      </c>
      <c r="C71" s="8">
        <v>1216.816</v>
      </c>
      <c r="D71" s="8">
        <v>92.337000000000003</v>
      </c>
      <c r="E71" s="8">
        <v>1531.5150000000001</v>
      </c>
      <c r="F71" s="8">
        <v>286.60500000000002</v>
      </c>
      <c r="G71" s="8">
        <v>34.988999999999997</v>
      </c>
      <c r="H71" s="2"/>
      <c r="I71" s="2"/>
      <c r="J71" s="2"/>
    </row>
    <row r="72" spans="1:10">
      <c r="A72" s="5">
        <v>43891</v>
      </c>
      <c r="B72" s="8">
        <v>2988.634</v>
      </c>
      <c r="C72" s="8">
        <v>1054.8019999999999</v>
      </c>
      <c r="D72" s="8">
        <v>86.58</v>
      </c>
      <c r="E72" s="8">
        <v>1533.9380000000001</v>
      </c>
      <c r="F72" s="8">
        <v>278.44600000000003</v>
      </c>
      <c r="G72" s="8">
        <v>34.868000000000002</v>
      </c>
      <c r="H72" s="2"/>
      <c r="I72" s="2"/>
      <c r="J72" s="2"/>
    </row>
    <row r="73" spans="1:10">
      <c r="A73" s="5">
        <v>43922</v>
      </c>
      <c r="B73" s="8">
        <v>2730.8820000000001</v>
      </c>
      <c r="C73" s="8">
        <v>801.73599999999999</v>
      </c>
      <c r="D73" s="8">
        <v>74.647000000000006</v>
      </c>
      <c r="E73" s="8">
        <v>1541.2090000000001</v>
      </c>
      <c r="F73" s="8">
        <v>279.78199999999998</v>
      </c>
      <c r="G73" s="8">
        <v>33.506999999999998</v>
      </c>
      <c r="H73" s="2"/>
      <c r="I73" s="2"/>
      <c r="J73" s="2"/>
    </row>
    <row r="74" spans="1:10">
      <c r="A74" s="5">
        <v>43952</v>
      </c>
      <c r="B74" s="8">
        <v>2459.9630000000002</v>
      </c>
      <c r="C74" s="8">
        <v>664.202</v>
      </c>
      <c r="D74" s="8">
        <v>72.382999999999996</v>
      </c>
      <c r="E74" s="8">
        <v>1452.385</v>
      </c>
      <c r="F74" s="8">
        <v>243.93299999999999</v>
      </c>
      <c r="G74" s="8">
        <v>27.06</v>
      </c>
      <c r="H74" s="2"/>
      <c r="I74" s="2"/>
      <c r="J74" s="2"/>
    </row>
    <row r="75" spans="1:10">
      <c r="A75" s="5">
        <v>43983</v>
      </c>
      <c r="B75" s="8">
        <v>2669.8939999999998</v>
      </c>
      <c r="C75" s="8">
        <v>793.41399999999999</v>
      </c>
      <c r="D75" s="8">
        <v>76.400999999999996</v>
      </c>
      <c r="E75" s="8">
        <v>1522.62</v>
      </c>
      <c r="F75" s="8">
        <v>247.93299999999999</v>
      </c>
      <c r="G75" s="8">
        <v>29.524000000000001</v>
      </c>
      <c r="H75" s="2"/>
      <c r="I75" s="2"/>
      <c r="J75" s="2"/>
    </row>
    <row r="76" spans="1:10">
      <c r="A76" s="5">
        <v>44013</v>
      </c>
      <c r="B76" s="8">
        <v>2658.576</v>
      </c>
      <c r="C76" s="8">
        <v>836.65599999999995</v>
      </c>
      <c r="D76" s="8">
        <v>61.131</v>
      </c>
      <c r="E76" s="8">
        <v>1491.759</v>
      </c>
      <c r="F76" s="8">
        <v>240.184</v>
      </c>
      <c r="G76" s="8">
        <v>28.846</v>
      </c>
      <c r="H76" s="2"/>
      <c r="I76" s="2"/>
      <c r="J76" s="2"/>
    </row>
    <row r="77" spans="1:10">
      <c r="A77" s="5">
        <v>44044</v>
      </c>
      <c r="B77" s="8">
        <v>2797.864</v>
      </c>
      <c r="C77" s="8">
        <v>855.86</v>
      </c>
      <c r="D77" s="8">
        <v>55.24</v>
      </c>
      <c r="E77" s="8">
        <v>1616.24</v>
      </c>
      <c r="F77" s="8">
        <v>241.69900000000001</v>
      </c>
      <c r="G77" s="8">
        <v>28.824999999999999</v>
      </c>
      <c r="H77" s="2"/>
      <c r="I77" s="2"/>
      <c r="J77" s="2"/>
    </row>
    <row r="78" spans="1:10">
      <c r="A78" s="5">
        <v>44075</v>
      </c>
      <c r="B78" s="8">
        <v>2754.4110000000001</v>
      </c>
      <c r="C78" s="8">
        <v>873.601</v>
      </c>
      <c r="D78" s="8">
        <v>50.930999999999997</v>
      </c>
      <c r="E78" s="8">
        <v>1558.125</v>
      </c>
      <c r="F78" s="8">
        <v>241.41200000000001</v>
      </c>
      <c r="G78" s="8">
        <v>30.341000000000001</v>
      </c>
      <c r="H78" s="2"/>
      <c r="I78" s="2"/>
      <c r="J78" s="2"/>
    </row>
    <row r="79" spans="1:10">
      <c r="A79" s="5">
        <v>44105</v>
      </c>
      <c r="B79" s="8">
        <v>2633.1019999999999</v>
      </c>
      <c r="C79" s="8">
        <v>917.40499999999997</v>
      </c>
      <c r="D79" s="8">
        <v>51.625999999999998</v>
      </c>
      <c r="E79" s="8">
        <v>1415.828</v>
      </c>
      <c r="F79" s="8">
        <v>220.28700000000001</v>
      </c>
      <c r="G79" s="8">
        <v>27.956</v>
      </c>
      <c r="H79" s="2"/>
      <c r="I79" s="2"/>
      <c r="J79" s="2"/>
    </row>
    <row r="80" spans="1:10">
      <c r="A80" s="5">
        <v>44136</v>
      </c>
      <c r="B80" s="8">
        <v>2566.982</v>
      </c>
      <c r="C80" s="8">
        <v>871.25699999999995</v>
      </c>
      <c r="D80" s="8">
        <v>53.497</v>
      </c>
      <c r="E80" s="8">
        <v>1396.319</v>
      </c>
      <c r="F80" s="8">
        <v>217.51599999999999</v>
      </c>
      <c r="G80" s="8">
        <v>28.393000000000001</v>
      </c>
      <c r="H80" s="2"/>
      <c r="I80" s="2"/>
      <c r="J80" s="2"/>
    </row>
    <row r="81" spans="1:10">
      <c r="A81" s="5">
        <v>44166</v>
      </c>
      <c r="B81" s="8">
        <v>2647.7829999999999</v>
      </c>
      <c r="C81" s="8">
        <v>910.53899999999999</v>
      </c>
      <c r="D81" s="8">
        <v>73.938999999999993</v>
      </c>
      <c r="E81" s="8">
        <v>1422.6510000000001</v>
      </c>
      <c r="F81" s="8">
        <v>211.83099999999999</v>
      </c>
      <c r="G81" s="8">
        <v>28.821999999999999</v>
      </c>
      <c r="H81" s="2"/>
      <c r="I81" s="2"/>
      <c r="J81" s="2"/>
    </row>
    <row r="82" spans="1:10">
      <c r="A82" s="5">
        <v>44197</v>
      </c>
      <c r="B82" s="8">
        <v>2714.6930000000002</v>
      </c>
      <c r="C82" s="8">
        <v>960.447</v>
      </c>
      <c r="D82" s="8">
        <v>74.924000000000007</v>
      </c>
      <c r="E82" s="8">
        <v>1426.451</v>
      </c>
      <c r="F82" s="8">
        <v>223.25899999999999</v>
      </c>
      <c r="G82" s="8">
        <v>29.611000000000001</v>
      </c>
      <c r="H82" s="2"/>
      <c r="I82" s="2"/>
      <c r="J82" s="2"/>
    </row>
    <row r="83" spans="1:10">
      <c r="A83" s="5">
        <v>44228</v>
      </c>
      <c r="B83" s="8">
        <v>2709.7829999999999</v>
      </c>
      <c r="C83" s="8">
        <v>1018.168</v>
      </c>
      <c r="D83" s="8">
        <v>80.132000000000005</v>
      </c>
      <c r="E83" s="8">
        <v>1361.71</v>
      </c>
      <c r="F83" s="8">
        <v>219.929</v>
      </c>
      <c r="G83" s="8">
        <v>29.843</v>
      </c>
      <c r="H83" s="2"/>
      <c r="I83" s="2"/>
      <c r="J83" s="2"/>
    </row>
    <row r="84" spans="1:10">
      <c r="A84" s="5">
        <v>44256</v>
      </c>
      <c r="B84" s="8">
        <v>2832.6770000000001</v>
      </c>
      <c r="C84" s="8">
        <v>1093.624</v>
      </c>
      <c r="D84" s="8">
        <v>91.542000000000002</v>
      </c>
      <c r="E84" s="8">
        <v>1386.539</v>
      </c>
      <c r="F84" s="8">
        <v>229.97800000000001</v>
      </c>
      <c r="G84" s="8">
        <v>30.994</v>
      </c>
      <c r="H84" s="2"/>
      <c r="I84" s="2"/>
      <c r="J84" s="2"/>
    </row>
    <row r="85" spans="1:10">
      <c r="A85" s="5">
        <v>44287</v>
      </c>
      <c r="B85" s="8">
        <v>2913.0070000000001</v>
      </c>
      <c r="C85" s="8">
        <v>1113.595</v>
      </c>
      <c r="D85" s="8">
        <v>95.965000000000003</v>
      </c>
      <c r="E85" s="8">
        <v>1418.192</v>
      </c>
      <c r="F85" s="8">
        <v>251.65100000000001</v>
      </c>
      <c r="G85" s="8">
        <v>33.603999999999999</v>
      </c>
      <c r="H85" s="2"/>
      <c r="I85" s="2"/>
      <c r="J85" s="2"/>
    </row>
    <row r="86" spans="1:10">
      <c r="A86" s="5">
        <v>44317</v>
      </c>
      <c r="B86" s="8">
        <v>2956.2719999999999</v>
      </c>
      <c r="C86" s="8">
        <v>1107.8150000000001</v>
      </c>
      <c r="D86" s="8">
        <v>94.501000000000005</v>
      </c>
      <c r="E86" s="8">
        <v>1477.8579999999999</v>
      </c>
      <c r="F86" s="8">
        <v>244.64599999999999</v>
      </c>
      <c r="G86" s="8">
        <v>31.452000000000002</v>
      </c>
      <c r="H86" s="2"/>
      <c r="I86" s="2"/>
      <c r="J86" s="2"/>
    </row>
    <row r="87" spans="1:10">
      <c r="A87" s="5">
        <v>44348</v>
      </c>
      <c r="B87" s="8">
        <v>3089.5720000000001</v>
      </c>
      <c r="C87" s="8">
        <v>1194.19</v>
      </c>
      <c r="D87" s="8">
        <v>95.372</v>
      </c>
      <c r="E87" s="8">
        <v>1517.7809999999999</v>
      </c>
      <c r="F87" s="8">
        <v>249.26499999999999</v>
      </c>
      <c r="G87" s="8">
        <v>32.963000000000001</v>
      </c>
      <c r="H87" s="2"/>
      <c r="I87" s="2"/>
      <c r="J87" s="2"/>
    </row>
    <row r="88" spans="1:10">
      <c r="A88" s="5">
        <v>44378</v>
      </c>
      <c r="B88" s="8">
        <v>3201.52</v>
      </c>
      <c r="C88" s="8">
        <v>1200.258</v>
      </c>
      <c r="D88" s="8">
        <v>105.024</v>
      </c>
      <c r="E88" s="8">
        <v>1606.1759999999999</v>
      </c>
      <c r="F88" s="8">
        <v>255.63300000000001</v>
      </c>
      <c r="G88" s="8">
        <v>34.429000000000002</v>
      </c>
      <c r="H88" s="2"/>
      <c r="I88" s="2"/>
      <c r="J88" s="2"/>
    </row>
    <row r="89" spans="1:10">
      <c r="A89" s="5">
        <v>44409</v>
      </c>
      <c r="B89" s="8">
        <v>3173.991</v>
      </c>
      <c r="C89" s="8">
        <v>1211.1849999999999</v>
      </c>
      <c r="D89" s="8">
        <v>110.56399999999999</v>
      </c>
      <c r="E89" s="8">
        <v>1557.173</v>
      </c>
      <c r="F89" s="8">
        <v>260.036</v>
      </c>
      <c r="G89" s="8">
        <v>35.031999999999996</v>
      </c>
      <c r="H89" s="2"/>
      <c r="I89" s="2"/>
      <c r="J89" s="2"/>
    </row>
    <row r="90" spans="1:10">
      <c r="A90" s="5">
        <v>44440</v>
      </c>
      <c r="B90" s="8">
        <v>3270.0909999999999</v>
      </c>
      <c r="C90" s="8">
        <v>1263.9639999999999</v>
      </c>
      <c r="D90" s="8">
        <v>115.324</v>
      </c>
      <c r="E90" s="8">
        <v>1590.2280000000001</v>
      </c>
      <c r="F90" s="8">
        <v>264.71800000000002</v>
      </c>
      <c r="G90" s="8">
        <v>35.856999999999999</v>
      </c>
      <c r="H90" s="2"/>
      <c r="I90" s="2"/>
      <c r="J90" s="2"/>
    </row>
    <row r="91" spans="1:10">
      <c r="A91" s="5">
        <v>44470</v>
      </c>
      <c r="B91" s="8">
        <v>3478.9560000000001</v>
      </c>
      <c r="C91" s="8">
        <v>1403.2180000000001</v>
      </c>
      <c r="D91" s="8">
        <v>131.31100000000001</v>
      </c>
      <c r="E91" s="8">
        <v>1608.2360000000001</v>
      </c>
      <c r="F91" s="8">
        <v>297.714</v>
      </c>
      <c r="G91" s="8">
        <v>38.476999999999997</v>
      </c>
      <c r="H91" s="2"/>
      <c r="I91" s="2"/>
      <c r="J91" s="2"/>
    </row>
    <row r="92" spans="1:10">
      <c r="A92" s="5">
        <v>44501</v>
      </c>
      <c r="B92" s="8">
        <v>3529.4360000000001</v>
      </c>
      <c r="C92" s="8">
        <v>1405.6469999999999</v>
      </c>
      <c r="D92" s="8">
        <v>139.86699999999999</v>
      </c>
      <c r="E92" s="8">
        <v>1630.0709999999999</v>
      </c>
      <c r="F92" s="8">
        <v>313.16699999999997</v>
      </c>
      <c r="G92" s="8">
        <v>40.683999999999997</v>
      </c>
      <c r="H92" s="2"/>
      <c r="I92" s="2"/>
      <c r="J92" s="2"/>
    </row>
    <row r="93" spans="1:10">
      <c r="A93" s="5">
        <v>44531</v>
      </c>
      <c r="B93" s="8">
        <v>3560.3760000000002</v>
      </c>
      <c r="C93" s="8">
        <v>1362.4960000000001</v>
      </c>
      <c r="D93" s="8">
        <v>143.465</v>
      </c>
      <c r="E93" s="8">
        <v>1679.961</v>
      </c>
      <c r="F93" s="8">
        <v>331.78699999999998</v>
      </c>
      <c r="G93" s="8">
        <v>42.667000000000002</v>
      </c>
      <c r="H93" s="2"/>
      <c r="I93" s="2"/>
      <c r="J93" s="2"/>
    </row>
    <row r="94" spans="1:10">
      <c r="A94" s="5">
        <v>44562</v>
      </c>
      <c r="B94" s="8">
        <v>3901.8670000000002</v>
      </c>
      <c r="C94" s="8">
        <v>1536.654</v>
      </c>
      <c r="D94" s="8">
        <v>160.661</v>
      </c>
      <c r="E94" s="8">
        <v>1769.56</v>
      </c>
      <c r="F94" s="8">
        <v>389.93599999999998</v>
      </c>
      <c r="G94" s="8">
        <v>45.055999999999997</v>
      </c>
      <c r="H94" s="2"/>
      <c r="I94" s="2"/>
      <c r="J94" s="2"/>
    </row>
    <row r="95" spans="1:10">
      <c r="A95" s="5">
        <v>44593</v>
      </c>
      <c r="B95" s="8">
        <v>3979.5419999999999</v>
      </c>
      <c r="C95" s="8">
        <v>1481.3920000000001</v>
      </c>
      <c r="D95" s="8">
        <v>154.24199999999999</v>
      </c>
      <c r="E95" s="8">
        <v>1884.56</v>
      </c>
      <c r="F95" s="8">
        <v>410.46100000000001</v>
      </c>
      <c r="G95" s="8">
        <v>48.887</v>
      </c>
      <c r="H95" s="2"/>
      <c r="I95" s="2"/>
      <c r="J95" s="2"/>
    </row>
    <row r="96" spans="1:10">
      <c r="A96" s="5">
        <v>44621</v>
      </c>
      <c r="B96" s="8">
        <v>3955.924</v>
      </c>
      <c r="C96" s="8">
        <v>1486.819</v>
      </c>
      <c r="D96" s="8">
        <v>176.14400000000001</v>
      </c>
      <c r="E96" s="8">
        <v>1842.777</v>
      </c>
      <c r="F96" s="8">
        <v>402.476</v>
      </c>
      <c r="G96" s="8">
        <v>47.707999999999998</v>
      </c>
      <c r="H96" s="2"/>
      <c r="I96" s="2"/>
      <c r="J96" s="2"/>
    </row>
    <row r="97" spans="1:10">
      <c r="A97" s="5">
        <v>44652</v>
      </c>
      <c r="B97" s="8">
        <v>3941.8850000000002</v>
      </c>
      <c r="C97" s="8">
        <v>1469.3109999999999</v>
      </c>
      <c r="D97" s="8">
        <v>189.12100000000001</v>
      </c>
      <c r="E97" s="8">
        <v>1832.395</v>
      </c>
      <c r="F97" s="8">
        <v>401.27199999999999</v>
      </c>
      <c r="G97" s="8">
        <v>49.786000000000001</v>
      </c>
      <c r="H97" s="2"/>
      <c r="I97" s="2"/>
      <c r="J97" s="2"/>
    </row>
    <row r="98" spans="1:10">
      <c r="A98" s="5">
        <v>44682</v>
      </c>
      <c r="B98" s="8">
        <v>4013.9490000000001</v>
      </c>
      <c r="C98" s="8">
        <v>1502.0409999999999</v>
      </c>
      <c r="D98" s="8">
        <v>194.43</v>
      </c>
      <c r="E98" s="8">
        <v>1874.5150000000001</v>
      </c>
      <c r="F98" s="8">
        <v>391.471</v>
      </c>
      <c r="G98" s="8">
        <v>51.491999999999997</v>
      </c>
      <c r="H98" s="2"/>
      <c r="I98" s="2"/>
      <c r="J98" s="2"/>
    </row>
    <row r="99" spans="1:10">
      <c r="A99" s="5">
        <v>44713</v>
      </c>
      <c r="B99" s="8">
        <v>4237.317</v>
      </c>
      <c r="C99" s="8">
        <v>1579.2049999999999</v>
      </c>
      <c r="D99" s="8">
        <v>197.042</v>
      </c>
      <c r="E99" s="8">
        <v>1973.386</v>
      </c>
      <c r="F99" s="8">
        <v>431.83499999999998</v>
      </c>
      <c r="G99" s="8">
        <v>55.847999999999999</v>
      </c>
      <c r="H99" s="2"/>
      <c r="I99" s="2"/>
      <c r="J99" s="2"/>
    </row>
    <row r="100" spans="1:10">
      <c r="A100" s="5">
        <v>44743</v>
      </c>
      <c r="B100" s="8">
        <v>4275.0169999999998</v>
      </c>
      <c r="C100" s="8">
        <v>1470.6420000000001</v>
      </c>
      <c r="D100" s="8">
        <v>206.739</v>
      </c>
      <c r="E100" s="8">
        <v>2103.0369999999998</v>
      </c>
      <c r="F100" s="8">
        <v>434.49099999999999</v>
      </c>
      <c r="G100" s="8">
        <v>60.107999999999997</v>
      </c>
      <c r="H100" s="2"/>
      <c r="I100" s="2"/>
      <c r="J100" s="2"/>
    </row>
    <row r="101" spans="1:10">
      <c r="A101" s="5">
        <v>44774</v>
      </c>
      <c r="B101" s="8">
        <v>4387.8729999999996</v>
      </c>
      <c r="C101" s="8">
        <v>1541.52</v>
      </c>
      <c r="D101" s="8">
        <v>221.00800000000001</v>
      </c>
      <c r="E101" s="8">
        <v>2131.261</v>
      </c>
      <c r="F101" s="8">
        <v>432.25599999999997</v>
      </c>
      <c r="G101" s="8">
        <v>61.828000000000003</v>
      </c>
      <c r="H101" s="2"/>
      <c r="I101" s="2"/>
      <c r="J101" s="2"/>
    </row>
    <row r="102" spans="1:10">
      <c r="A102" s="5">
        <v>44805</v>
      </c>
      <c r="B102" s="8">
        <v>4451.9740000000002</v>
      </c>
      <c r="C102" s="8">
        <v>1443.0619999999999</v>
      </c>
      <c r="D102" s="8">
        <v>199.71199999999999</v>
      </c>
      <c r="E102" s="8">
        <v>2275.3969999999999</v>
      </c>
      <c r="F102" s="8">
        <v>467.661</v>
      </c>
      <c r="G102" s="8">
        <v>66.141999999999996</v>
      </c>
      <c r="H102" s="2"/>
      <c r="I102" s="2"/>
      <c r="J102" s="2"/>
    </row>
    <row r="103" spans="1:10">
      <c r="A103" s="5">
        <v>44835</v>
      </c>
      <c r="B103" s="8">
        <v>4385.37</v>
      </c>
      <c r="C103" s="8">
        <v>1458.2719999999999</v>
      </c>
      <c r="D103" s="8">
        <v>183.846</v>
      </c>
      <c r="E103" s="8">
        <v>2207.3989999999999</v>
      </c>
      <c r="F103" s="8">
        <v>470.75400000000002</v>
      </c>
      <c r="G103" s="8">
        <v>65.097999999999999</v>
      </c>
      <c r="H103" s="2"/>
      <c r="I103" s="2"/>
      <c r="J103" s="2"/>
    </row>
    <row r="104" spans="1:10">
      <c r="B104" s="11"/>
      <c r="C104" s="11"/>
      <c r="D104" s="11"/>
      <c r="E104" s="11"/>
      <c r="F104" s="11"/>
      <c r="G104" s="11"/>
      <c r="H104" s="11"/>
      <c r="I104" s="11"/>
      <c r="J104" s="11"/>
    </row>
    <row r="105" spans="1:10" ht="29.45" customHeight="1">
      <c r="A105" s="3" t="s">
        <v>26</v>
      </c>
      <c r="B105" s="11" t="s">
        <v>27</v>
      </c>
      <c r="C105" s="11"/>
      <c r="D105" s="11"/>
      <c r="E105" s="11"/>
      <c r="F105" s="11"/>
      <c r="G105" s="11"/>
      <c r="H105" s="11"/>
      <c r="I105" s="11"/>
      <c r="J105" s="11"/>
    </row>
    <row r="106" spans="1:10" ht="29.45" customHeight="1">
      <c r="A106" s="3" t="s">
        <v>28</v>
      </c>
      <c r="B106" s="11" t="s">
        <v>41</v>
      </c>
      <c r="C106" s="11"/>
      <c r="D106" s="11"/>
      <c r="E106" s="11"/>
      <c r="F106" s="11"/>
      <c r="G106" s="11"/>
      <c r="H106" s="11"/>
      <c r="I106" s="11"/>
      <c r="J106" s="11"/>
    </row>
    <row r="107" spans="1:10" ht="15" customHeight="1">
      <c r="A107" s="3" t="s">
        <v>29</v>
      </c>
      <c r="B107" s="11" t="s">
        <v>30</v>
      </c>
      <c r="C107" s="11"/>
      <c r="D107" s="11"/>
      <c r="E107" s="11"/>
      <c r="F107" s="11"/>
      <c r="G107" s="11"/>
      <c r="H107" s="11"/>
      <c r="I107" s="11"/>
      <c r="J107" s="11"/>
    </row>
    <row r="108" spans="1:10" ht="29.45" customHeight="1">
      <c r="A108" s="3" t="s">
        <v>31</v>
      </c>
      <c r="B108" s="11" t="s">
        <v>39</v>
      </c>
      <c r="C108" s="11"/>
      <c r="D108" s="11"/>
      <c r="E108" s="11"/>
      <c r="F108" s="11"/>
      <c r="G108" s="11"/>
      <c r="H108" s="11"/>
      <c r="I108" s="11"/>
      <c r="J108" s="11"/>
    </row>
    <row r="109" spans="1:10" ht="30" customHeight="1">
      <c r="A109" s="3" t="s">
        <v>42</v>
      </c>
      <c r="B109" s="11" t="s">
        <v>43</v>
      </c>
      <c r="C109" s="11"/>
      <c r="D109" s="11"/>
      <c r="E109" s="11"/>
      <c r="F109" s="11"/>
      <c r="G109" s="11"/>
      <c r="H109" s="11"/>
      <c r="I109" s="11"/>
      <c r="J109" s="11"/>
    </row>
    <row r="110" spans="1:10">
      <c r="A110" s="11" t="s">
        <v>32</v>
      </c>
      <c r="B110" s="11"/>
      <c r="C110" s="11"/>
      <c r="D110" s="11"/>
      <c r="E110" s="11"/>
      <c r="F110" s="11"/>
      <c r="G110" s="11"/>
      <c r="H110" s="11"/>
      <c r="I110" s="11"/>
    </row>
  </sheetData>
  <mergeCells count="7">
    <mergeCell ref="A110:I110"/>
    <mergeCell ref="B104:J104"/>
    <mergeCell ref="B105:J105"/>
    <mergeCell ref="B106:J106"/>
    <mergeCell ref="B107:J107"/>
    <mergeCell ref="B108:J108"/>
    <mergeCell ref="B109:J109"/>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9131C-23DF-4B68-9C7F-28264A58E91E}">
  <dimension ref="A1:J110"/>
  <sheetViews>
    <sheetView workbookViewId="0">
      <pane xSplit="1" ySplit="9" topLeftCell="B10" activePane="bottomRight" state="frozen"/>
      <selection activeCell="B109" sqref="B109:J109"/>
      <selection pane="topRight" activeCell="B109" sqref="B109:J109"/>
      <selection pane="bottomLeft" activeCell="B109" sqref="B109:J109"/>
      <selection pane="bottomRight"/>
    </sheetView>
  </sheetViews>
  <sheetFormatPr defaultColWidth="0" defaultRowHeight="15"/>
  <cols>
    <col min="1" max="1" width="12.875" style="1" customWidth="1"/>
    <col min="2" max="7" width="16" style="1" customWidth="1"/>
    <col min="8" max="10" width="16" style="1" hidden="1" customWidth="1"/>
    <col min="11" max="16384" width="9" style="1" hidden="1"/>
  </cols>
  <sheetData>
    <row r="1" spans="1:10" ht="21">
      <c r="A1" s="12" t="s">
        <v>33</v>
      </c>
    </row>
    <row r="2" spans="1:10">
      <c r="A2" s="1" t="s">
        <v>9</v>
      </c>
      <c r="B2" s="1" t="s">
        <v>10</v>
      </c>
    </row>
    <row r="3" spans="1:10">
      <c r="A3" s="1" t="s">
        <v>11</v>
      </c>
      <c r="B3" s="1" t="s">
        <v>44</v>
      </c>
    </row>
    <row r="4" spans="1:10">
      <c r="A4" s="1" t="s">
        <v>12</v>
      </c>
      <c r="B4" s="10">
        <v>44895</v>
      </c>
    </row>
    <row r="5" spans="1:10">
      <c r="A5" s="1" t="s">
        <v>13</v>
      </c>
      <c r="B5" s="1" t="s">
        <v>40</v>
      </c>
    </row>
    <row r="6" spans="1:10" ht="14.45" customHeight="1">
      <c r="A6" s="7" t="s">
        <v>15</v>
      </c>
      <c r="B6" s="7" t="s">
        <v>45</v>
      </c>
      <c r="C6" s="7"/>
    </row>
    <row r="8" spans="1:10">
      <c r="B8" s="1" t="s">
        <v>0</v>
      </c>
      <c r="C8" s="1" t="s">
        <v>1</v>
      </c>
      <c r="D8" s="1" t="s">
        <v>35</v>
      </c>
      <c r="E8" s="1" t="s">
        <v>36</v>
      </c>
      <c r="F8" s="1" t="s">
        <v>37</v>
      </c>
      <c r="G8" s="1" t="s">
        <v>38</v>
      </c>
    </row>
    <row r="9" spans="1:10" ht="30" customHeight="1">
      <c r="A9" s="4" t="s">
        <v>16</v>
      </c>
      <c r="B9" s="6" t="s">
        <v>46</v>
      </c>
      <c r="C9" s="6" t="s">
        <v>47</v>
      </c>
      <c r="D9" s="6" t="s">
        <v>48</v>
      </c>
      <c r="E9" s="6" t="s">
        <v>49</v>
      </c>
      <c r="F9" s="6" t="s">
        <v>50</v>
      </c>
      <c r="G9" s="6" t="s">
        <v>51</v>
      </c>
      <c r="H9" s="6"/>
      <c r="I9" s="6"/>
      <c r="J9" s="6"/>
    </row>
    <row r="10" spans="1:10">
      <c r="A10" s="5">
        <v>42005</v>
      </c>
      <c r="B10" s="8" cm="1">
        <f t="array" ref="B10:G103">TRANSPOSE('[2]FEC(M)'!F4:CU9)</f>
        <v>1091.2729999999999</v>
      </c>
      <c r="C10" s="8">
        <v>557.70699999999999</v>
      </c>
      <c r="D10" s="8">
        <v>119.119</v>
      </c>
      <c r="E10" s="8">
        <v>291.44799999999998</v>
      </c>
      <c r="F10" s="8">
        <v>100.822</v>
      </c>
      <c r="G10" s="8">
        <v>22.175999999999998</v>
      </c>
      <c r="H10" s="2"/>
      <c r="I10" s="2"/>
      <c r="J10" s="2"/>
    </row>
    <row r="11" spans="1:10">
      <c r="A11" s="5">
        <v>42036</v>
      </c>
      <c r="B11" s="8">
        <v>1083.066</v>
      </c>
      <c r="C11" s="8">
        <v>550.85</v>
      </c>
      <c r="D11" s="8">
        <v>121.76</v>
      </c>
      <c r="E11" s="8">
        <v>288.27199999999999</v>
      </c>
      <c r="F11" s="8">
        <v>99.622</v>
      </c>
      <c r="G11" s="8">
        <v>22.562999999999999</v>
      </c>
      <c r="H11" s="2"/>
      <c r="I11" s="2"/>
      <c r="J11" s="2"/>
    </row>
    <row r="12" spans="1:10">
      <c r="A12" s="5">
        <v>42064</v>
      </c>
      <c r="B12" s="8">
        <v>1063.614</v>
      </c>
      <c r="C12" s="8">
        <v>533.88199999999995</v>
      </c>
      <c r="D12" s="8">
        <v>122.092</v>
      </c>
      <c r="E12" s="8">
        <v>287.06700000000001</v>
      </c>
      <c r="F12" s="8">
        <v>98.022000000000006</v>
      </c>
      <c r="G12" s="8">
        <v>22.552</v>
      </c>
      <c r="H12" s="2"/>
      <c r="I12" s="2"/>
      <c r="J12" s="2"/>
    </row>
    <row r="13" spans="1:10">
      <c r="A13" s="5">
        <v>42095</v>
      </c>
      <c r="B13" s="8">
        <v>1096.8679999999999</v>
      </c>
      <c r="C13" s="8">
        <v>559.13800000000003</v>
      </c>
      <c r="D13" s="8">
        <v>120.062</v>
      </c>
      <c r="E13" s="8">
        <v>293.70100000000002</v>
      </c>
      <c r="F13" s="8">
        <v>101.422</v>
      </c>
      <c r="G13" s="8">
        <v>22.545000000000002</v>
      </c>
      <c r="H13" s="2"/>
      <c r="I13" s="2"/>
      <c r="J13" s="2"/>
    </row>
    <row r="14" spans="1:10">
      <c r="A14" s="5">
        <v>42125</v>
      </c>
      <c r="B14" s="8">
        <v>1063.0139999999999</v>
      </c>
      <c r="C14" s="8">
        <v>542.87099999999998</v>
      </c>
      <c r="D14" s="8">
        <v>110.56</v>
      </c>
      <c r="E14" s="8">
        <v>289.39600000000002</v>
      </c>
      <c r="F14" s="8">
        <v>97.322000000000003</v>
      </c>
      <c r="G14" s="8">
        <v>22.864999999999998</v>
      </c>
      <c r="H14" s="2"/>
      <c r="I14" s="2"/>
      <c r="J14" s="2"/>
    </row>
    <row r="15" spans="1:10">
      <c r="A15" s="5">
        <v>42156</v>
      </c>
      <c r="B15" s="8">
        <v>1067.019</v>
      </c>
      <c r="C15" s="8">
        <v>533.47199999999998</v>
      </c>
      <c r="D15" s="8">
        <v>119.71</v>
      </c>
      <c r="E15" s="8">
        <v>289.685</v>
      </c>
      <c r="F15" s="8">
        <v>101.422</v>
      </c>
      <c r="G15" s="8">
        <v>22.73</v>
      </c>
      <c r="H15" s="2"/>
      <c r="I15" s="2"/>
      <c r="J15" s="2"/>
    </row>
    <row r="16" spans="1:10">
      <c r="A16" s="5">
        <v>42186</v>
      </c>
      <c r="B16" s="8">
        <v>1043.4390000000001</v>
      </c>
      <c r="C16" s="8">
        <v>514.89599999999996</v>
      </c>
      <c r="D16" s="8">
        <v>118.047</v>
      </c>
      <c r="E16" s="8">
        <v>285.17099999999999</v>
      </c>
      <c r="F16" s="8">
        <v>102.623</v>
      </c>
      <c r="G16" s="8">
        <v>22.702000000000002</v>
      </c>
      <c r="H16" s="2"/>
      <c r="I16" s="2"/>
      <c r="J16" s="2"/>
    </row>
    <row r="17" spans="1:10">
      <c r="A17" s="5">
        <v>42217</v>
      </c>
      <c r="B17" s="8">
        <v>1070.047</v>
      </c>
      <c r="C17" s="8">
        <v>535.077</v>
      </c>
      <c r="D17" s="8">
        <v>125.684</v>
      </c>
      <c r="E17" s="8">
        <v>285.005</v>
      </c>
      <c r="F17" s="8">
        <v>102.023</v>
      </c>
      <c r="G17" s="8">
        <v>22.259</v>
      </c>
      <c r="H17" s="2"/>
      <c r="I17" s="2"/>
      <c r="J17" s="2"/>
    </row>
    <row r="18" spans="1:10">
      <c r="A18" s="5">
        <v>42248</v>
      </c>
      <c r="B18" s="8">
        <v>1065.8309999999999</v>
      </c>
      <c r="C18" s="8">
        <v>534.53399999999999</v>
      </c>
      <c r="D18" s="8">
        <v>123.273</v>
      </c>
      <c r="E18" s="8">
        <v>282.952</v>
      </c>
      <c r="F18" s="8">
        <v>102.423</v>
      </c>
      <c r="G18" s="8">
        <v>22.649000000000001</v>
      </c>
      <c r="H18" s="2"/>
      <c r="I18" s="2"/>
      <c r="J18" s="2"/>
    </row>
    <row r="19" spans="1:10">
      <c r="A19" s="5">
        <v>42278</v>
      </c>
      <c r="B19" s="8">
        <v>1069.9280000000001</v>
      </c>
      <c r="C19" s="8">
        <v>542.95000000000005</v>
      </c>
      <c r="D19" s="8">
        <v>120.14100000000001</v>
      </c>
      <c r="E19" s="8">
        <v>283.05399999999997</v>
      </c>
      <c r="F19" s="8">
        <v>101.122</v>
      </c>
      <c r="G19" s="8">
        <v>22.661999999999999</v>
      </c>
      <c r="H19" s="2"/>
      <c r="I19" s="2"/>
      <c r="J19" s="2"/>
    </row>
    <row r="20" spans="1:10">
      <c r="A20" s="5">
        <v>42309</v>
      </c>
      <c r="B20" s="8">
        <v>1044.4110000000001</v>
      </c>
      <c r="C20" s="8">
        <v>518.87400000000002</v>
      </c>
      <c r="D20" s="8">
        <v>119.57899999999999</v>
      </c>
      <c r="E20" s="8">
        <v>283.78300000000002</v>
      </c>
      <c r="F20" s="8">
        <v>99.322000000000003</v>
      </c>
      <c r="G20" s="8">
        <v>22.853000000000002</v>
      </c>
      <c r="H20" s="2"/>
      <c r="I20" s="2"/>
      <c r="J20" s="2"/>
    </row>
    <row r="21" spans="1:10">
      <c r="A21" s="5">
        <v>42339</v>
      </c>
      <c r="B21" s="8">
        <v>1040.5550000000001</v>
      </c>
      <c r="C21" s="8">
        <v>527.68899999999996</v>
      </c>
      <c r="D21" s="8">
        <v>119.95</v>
      </c>
      <c r="E21" s="8">
        <v>274.78399999999999</v>
      </c>
      <c r="F21" s="8">
        <v>95.820999999999998</v>
      </c>
      <c r="G21" s="8">
        <v>22.311</v>
      </c>
      <c r="H21" s="2"/>
      <c r="I21" s="2"/>
      <c r="J21" s="2"/>
    </row>
    <row r="22" spans="1:10">
      <c r="A22" s="5">
        <v>42370</v>
      </c>
      <c r="B22" s="8">
        <v>1070.316</v>
      </c>
      <c r="C22" s="8">
        <v>540.64800000000002</v>
      </c>
      <c r="D22" s="8">
        <v>115.47799999999999</v>
      </c>
      <c r="E22" s="8">
        <v>296.45299999999997</v>
      </c>
      <c r="F22" s="8">
        <v>94.504000000000005</v>
      </c>
      <c r="G22" s="8">
        <v>23.234000000000002</v>
      </c>
      <c r="H22" s="2"/>
      <c r="I22" s="2"/>
      <c r="J22" s="2"/>
    </row>
    <row r="23" spans="1:10">
      <c r="A23" s="5">
        <v>42401</v>
      </c>
      <c r="B23" s="8">
        <v>1088.124</v>
      </c>
      <c r="C23" s="8">
        <v>556.79700000000003</v>
      </c>
      <c r="D23" s="8">
        <v>122.008</v>
      </c>
      <c r="E23" s="8">
        <v>290.40699999999998</v>
      </c>
      <c r="F23" s="8">
        <v>95.522999999999996</v>
      </c>
      <c r="G23" s="8">
        <v>23.388999999999999</v>
      </c>
      <c r="H23" s="2"/>
      <c r="I23" s="2"/>
      <c r="J23" s="2"/>
    </row>
    <row r="24" spans="1:10">
      <c r="A24" s="5">
        <v>42430</v>
      </c>
      <c r="B24" s="8">
        <v>1077.9480000000001</v>
      </c>
      <c r="C24" s="8">
        <v>547.10199999999998</v>
      </c>
      <c r="D24" s="8">
        <v>119.21599999999999</v>
      </c>
      <c r="E24" s="8">
        <v>294.31900000000002</v>
      </c>
      <c r="F24" s="8">
        <v>94.225999999999999</v>
      </c>
      <c r="G24" s="8">
        <v>23.085000000000001</v>
      </c>
      <c r="H24" s="2"/>
      <c r="I24" s="2"/>
      <c r="J24" s="2"/>
    </row>
    <row r="25" spans="1:10">
      <c r="A25" s="5">
        <v>42461</v>
      </c>
      <c r="B25" s="8">
        <v>1046.1510000000001</v>
      </c>
      <c r="C25" s="8">
        <v>531.43499999999995</v>
      </c>
      <c r="D25" s="8">
        <v>118.556</v>
      </c>
      <c r="E25" s="8">
        <v>278.52300000000002</v>
      </c>
      <c r="F25" s="8">
        <v>94.966999999999999</v>
      </c>
      <c r="G25" s="8">
        <v>22.670999999999999</v>
      </c>
      <c r="H25" s="2"/>
      <c r="I25" s="2"/>
      <c r="J25" s="2"/>
    </row>
    <row r="26" spans="1:10">
      <c r="A26" s="5">
        <v>42491</v>
      </c>
      <c r="B26" s="8">
        <v>1054.7070000000001</v>
      </c>
      <c r="C26" s="8">
        <v>534.69899999999996</v>
      </c>
      <c r="D26" s="8">
        <v>114.92400000000001</v>
      </c>
      <c r="E26" s="8">
        <v>284.30900000000003</v>
      </c>
      <c r="F26" s="8">
        <v>97.653999999999996</v>
      </c>
      <c r="G26" s="8">
        <v>23.120999999999999</v>
      </c>
      <c r="H26" s="2"/>
      <c r="I26" s="2"/>
      <c r="J26" s="2"/>
    </row>
    <row r="27" spans="1:10">
      <c r="A27" s="5">
        <v>42522</v>
      </c>
      <c r="B27" s="8">
        <v>1025.327</v>
      </c>
      <c r="C27" s="8">
        <v>502.00700000000001</v>
      </c>
      <c r="D27" s="8">
        <v>116.952</v>
      </c>
      <c r="E27" s="8">
        <v>284.31799999999998</v>
      </c>
      <c r="F27" s="8">
        <v>98.673000000000002</v>
      </c>
      <c r="G27" s="8">
        <v>23.376999999999999</v>
      </c>
      <c r="H27" s="2"/>
      <c r="I27" s="2"/>
      <c r="J27" s="2"/>
    </row>
    <row r="28" spans="1:10">
      <c r="A28" s="5">
        <v>42552</v>
      </c>
      <c r="B28" s="8">
        <v>1016.04</v>
      </c>
      <c r="C28" s="8">
        <v>506.12900000000002</v>
      </c>
      <c r="D28" s="8">
        <v>114.956</v>
      </c>
      <c r="E28" s="8">
        <v>274.10000000000002</v>
      </c>
      <c r="F28" s="8">
        <v>98.117000000000004</v>
      </c>
      <c r="G28" s="8">
        <v>22.738</v>
      </c>
      <c r="H28" s="2"/>
      <c r="I28" s="2"/>
      <c r="J28" s="2"/>
    </row>
    <row r="29" spans="1:10">
      <c r="A29" s="5">
        <v>42583</v>
      </c>
      <c r="B29" s="8">
        <v>1033.2809999999999</v>
      </c>
      <c r="C29" s="8">
        <v>508.41500000000002</v>
      </c>
      <c r="D29" s="8">
        <v>114.726</v>
      </c>
      <c r="E29" s="8">
        <v>286.31900000000002</v>
      </c>
      <c r="F29" s="8">
        <v>100.989</v>
      </c>
      <c r="G29" s="8">
        <v>22.831</v>
      </c>
      <c r="H29" s="2"/>
      <c r="I29" s="2"/>
      <c r="J29" s="2"/>
    </row>
    <row r="30" spans="1:10">
      <c r="A30" s="5">
        <v>42614</v>
      </c>
      <c r="B30" s="8">
        <v>1058.1320000000001</v>
      </c>
      <c r="C30" s="8">
        <v>513.92899999999997</v>
      </c>
      <c r="D30" s="8">
        <v>118.078</v>
      </c>
      <c r="E30" s="8">
        <v>297.93400000000003</v>
      </c>
      <c r="F30" s="8">
        <v>105.15900000000001</v>
      </c>
      <c r="G30" s="8">
        <v>23.032</v>
      </c>
      <c r="H30" s="2"/>
      <c r="I30" s="2"/>
      <c r="J30" s="2"/>
    </row>
    <row r="31" spans="1:10">
      <c r="A31" s="5">
        <v>42644</v>
      </c>
      <c r="B31" s="8">
        <v>1047.556</v>
      </c>
      <c r="C31" s="8">
        <v>518.10699999999997</v>
      </c>
      <c r="D31" s="8">
        <v>116.604</v>
      </c>
      <c r="E31" s="8">
        <v>285.88</v>
      </c>
      <c r="F31" s="8">
        <v>104.047</v>
      </c>
      <c r="G31" s="8">
        <v>22.919</v>
      </c>
      <c r="H31" s="2"/>
      <c r="I31" s="2"/>
      <c r="J31" s="2"/>
    </row>
    <row r="32" spans="1:10">
      <c r="A32" s="5">
        <v>42675</v>
      </c>
      <c r="B32" s="8">
        <v>1042.67</v>
      </c>
      <c r="C32" s="8">
        <v>508.54700000000003</v>
      </c>
      <c r="D32" s="8">
        <v>120.18300000000001</v>
      </c>
      <c r="E32" s="8">
        <v>287.12200000000001</v>
      </c>
      <c r="F32" s="8">
        <v>103.86199999999999</v>
      </c>
      <c r="G32" s="8">
        <v>22.957000000000001</v>
      </c>
      <c r="H32" s="2"/>
      <c r="I32" s="2"/>
      <c r="J32" s="2"/>
    </row>
    <row r="33" spans="1:10">
      <c r="A33" s="5">
        <v>42705</v>
      </c>
      <c r="B33" s="8">
        <v>1043.6179999999999</v>
      </c>
      <c r="C33" s="8">
        <v>524.274</v>
      </c>
      <c r="D33" s="8">
        <v>119.98099999999999</v>
      </c>
      <c r="E33" s="8">
        <v>278.161</v>
      </c>
      <c r="F33" s="8">
        <v>98.025000000000006</v>
      </c>
      <c r="G33" s="8">
        <v>23.177</v>
      </c>
      <c r="H33" s="2"/>
      <c r="I33" s="2"/>
      <c r="J33" s="2"/>
    </row>
    <row r="34" spans="1:10">
      <c r="A34" s="5">
        <v>42736</v>
      </c>
      <c r="B34" s="8">
        <v>1063.6679999999999</v>
      </c>
      <c r="C34" s="8">
        <v>529.24099999999999</v>
      </c>
      <c r="D34" s="8">
        <v>121.73699999999999</v>
      </c>
      <c r="E34" s="8">
        <v>286.43900000000002</v>
      </c>
      <c r="F34" s="8">
        <v>103.1</v>
      </c>
      <c r="G34" s="8">
        <v>23.15</v>
      </c>
      <c r="H34" s="2"/>
      <c r="I34" s="2"/>
      <c r="J34" s="2"/>
    </row>
    <row r="35" spans="1:10">
      <c r="A35" s="5">
        <v>42767</v>
      </c>
      <c r="B35" s="8">
        <v>1046.098</v>
      </c>
      <c r="C35" s="8">
        <v>518.99900000000002</v>
      </c>
      <c r="D35" s="8">
        <v>117.613</v>
      </c>
      <c r="E35" s="8">
        <v>284.80200000000002</v>
      </c>
      <c r="F35" s="8">
        <v>101.688</v>
      </c>
      <c r="G35" s="8">
        <v>22.995000000000001</v>
      </c>
      <c r="H35" s="2"/>
      <c r="I35" s="2"/>
      <c r="J35" s="2"/>
    </row>
    <row r="36" spans="1:10">
      <c r="A36" s="5">
        <v>42795</v>
      </c>
      <c r="B36" s="8">
        <v>1065.173</v>
      </c>
      <c r="C36" s="8">
        <v>528.36400000000003</v>
      </c>
      <c r="D36" s="8">
        <v>115.79300000000001</v>
      </c>
      <c r="E36" s="8">
        <v>291.34199999999998</v>
      </c>
      <c r="F36" s="8">
        <v>106.01900000000001</v>
      </c>
      <c r="G36" s="8">
        <v>23.655000000000001</v>
      </c>
      <c r="H36" s="2"/>
      <c r="I36" s="2"/>
      <c r="J36" s="2"/>
    </row>
    <row r="37" spans="1:10">
      <c r="A37" s="5">
        <v>42826</v>
      </c>
      <c r="B37" s="8">
        <v>1054.1690000000001</v>
      </c>
      <c r="C37" s="8">
        <v>519.26800000000003</v>
      </c>
      <c r="D37" s="8">
        <v>115.08199999999999</v>
      </c>
      <c r="E37" s="8">
        <v>290.75200000000001</v>
      </c>
      <c r="F37" s="8">
        <v>105.36</v>
      </c>
      <c r="G37" s="8">
        <v>23.707000000000001</v>
      </c>
      <c r="H37" s="2"/>
      <c r="I37" s="2"/>
      <c r="J37" s="2"/>
    </row>
    <row r="38" spans="1:10">
      <c r="A38" s="5">
        <v>42856</v>
      </c>
      <c r="B38" s="8">
        <v>1062.6780000000001</v>
      </c>
      <c r="C38" s="8">
        <v>531.048</v>
      </c>
      <c r="D38" s="8">
        <v>115.364</v>
      </c>
      <c r="E38" s="8">
        <v>289.988</v>
      </c>
      <c r="F38" s="8">
        <v>102.724</v>
      </c>
      <c r="G38" s="8">
        <v>23.553999999999998</v>
      </c>
      <c r="H38" s="2"/>
      <c r="I38" s="2"/>
      <c r="J38" s="2"/>
    </row>
    <row r="39" spans="1:10">
      <c r="A39" s="5">
        <v>42887</v>
      </c>
      <c r="B39" s="8">
        <v>1047.529</v>
      </c>
      <c r="C39" s="8">
        <v>522.81399999999996</v>
      </c>
      <c r="D39" s="8">
        <v>112.985</v>
      </c>
      <c r="E39" s="8">
        <v>286.67200000000003</v>
      </c>
      <c r="F39" s="8">
        <v>101.40600000000001</v>
      </c>
      <c r="G39" s="8">
        <v>23.652999999999999</v>
      </c>
      <c r="H39" s="2"/>
      <c r="I39" s="2"/>
      <c r="J39" s="2"/>
    </row>
    <row r="40" spans="1:10">
      <c r="A40" s="5">
        <v>42917</v>
      </c>
      <c r="B40" s="8">
        <v>1082.0619999999999</v>
      </c>
      <c r="C40" s="8">
        <v>539.928</v>
      </c>
      <c r="D40" s="8">
        <v>120.196</v>
      </c>
      <c r="E40" s="8">
        <v>296.71899999999999</v>
      </c>
      <c r="F40" s="8">
        <v>101.782</v>
      </c>
      <c r="G40" s="8">
        <v>23.437000000000001</v>
      </c>
      <c r="H40" s="2"/>
      <c r="I40" s="2"/>
      <c r="J40" s="2"/>
    </row>
    <row r="41" spans="1:10">
      <c r="A41" s="5">
        <v>42948</v>
      </c>
      <c r="B41" s="8">
        <v>1050.318</v>
      </c>
      <c r="C41" s="8">
        <v>523.82299999999998</v>
      </c>
      <c r="D41" s="8">
        <v>117.661</v>
      </c>
      <c r="E41" s="8">
        <v>284.38299999999998</v>
      </c>
      <c r="F41" s="8">
        <v>100.652</v>
      </c>
      <c r="G41" s="8">
        <v>23.798999999999999</v>
      </c>
      <c r="H41" s="2"/>
      <c r="I41" s="2"/>
      <c r="J41" s="2"/>
    </row>
    <row r="42" spans="1:10">
      <c r="A42" s="5">
        <v>42979</v>
      </c>
      <c r="B42" s="8">
        <v>1050.0830000000001</v>
      </c>
      <c r="C42" s="8">
        <v>522.47500000000002</v>
      </c>
      <c r="D42" s="8">
        <v>120.083</v>
      </c>
      <c r="E42" s="8">
        <v>284.61900000000003</v>
      </c>
      <c r="F42" s="8">
        <v>99.24</v>
      </c>
      <c r="G42" s="8">
        <v>23.664999999999999</v>
      </c>
      <c r="H42" s="2"/>
      <c r="I42" s="2"/>
      <c r="J42" s="2"/>
    </row>
    <row r="43" spans="1:10">
      <c r="A43" s="5">
        <v>43009</v>
      </c>
      <c r="B43" s="8">
        <v>1036.3009999999999</v>
      </c>
      <c r="C43" s="8">
        <v>498.16300000000001</v>
      </c>
      <c r="D43" s="8">
        <v>119.09099999999999</v>
      </c>
      <c r="E43" s="8">
        <v>292.714</v>
      </c>
      <c r="F43" s="8">
        <v>102.535</v>
      </c>
      <c r="G43" s="8">
        <v>23.797999999999998</v>
      </c>
      <c r="H43" s="2"/>
      <c r="I43" s="2"/>
      <c r="J43" s="2"/>
    </row>
    <row r="44" spans="1:10">
      <c r="A44" s="5">
        <v>43040</v>
      </c>
      <c r="B44" s="8">
        <v>1076.1510000000001</v>
      </c>
      <c r="C44" s="8">
        <v>530.15099999999995</v>
      </c>
      <c r="D44" s="8">
        <v>117.184</v>
      </c>
      <c r="E44" s="8">
        <v>298.89100000000002</v>
      </c>
      <c r="F44" s="8">
        <v>106.208</v>
      </c>
      <c r="G44" s="8">
        <v>23.716000000000001</v>
      </c>
      <c r="H44" s="2"/>
      <c r="I44" s="2"/>
      <c r="J44" s="2"/>
    </row>
    <row r="45" spans="1:10">
      <c r="A45" s="5">
        <v>43070</v>
      </c>
      <c r="B45" s="8">
        <v>1091.9259999999999</v>
      </c>
      <c r="C45" s="8">
        <v>539.47299999999996</v>
      </c>
      <c r="D45" s="8">
        <v>119.795</v>
      </c>
      <c r="E45" s="8">
        <v>300.27</v>
      </c>
      <c r="F45" s="8">
        <v>108.09099999999999</v>
      </c>
      <c r="G45" s="8">
        <v>24.297999999999998</v>
      </c>
      <c r="H45" s="2"/>
      <c r="I45" s="2"/>
      <c r="J45" s="2"/>
    </row>
    <row r="46" spans="1:10">
      <c r="A46" s="5">
        <v>43101</v>
      </c>
      <c r="B46" s="8">
        <v>1054.8720000000001</v>
      </c>
      <c r="C46" s="8">
        <v>519.14599999999996</v>
      </c>
      <c r="D46" s="8">
        <v>119.07</v>
      </c>
      <c r="E46" s="8">
        <v>286.41399999999999</v>
      </c>
      <c r="F46" s="8">
        <v>106.252</v>
      </c>
      <c r="G46" s="8">
        <v>23.989000000000001</v>
      </c>
      <c r="H46" s="2"/>
      <c r="I46" s="2"/>
      <c r="J46" s="2"/>
    </row>
    <row r="47" spans="1:10">
      <c r="A47" s="5">
        <v>43132</v>
      </c>
      <c r="B47" s="8">
        <v>1064.664</v>
      </c>
      <c r="C47" s="8">
        <v>519.02800000000002</v>
      </c>
      <c r="D47" s="8">
        <v>121.741</v>
      </c>
      <c r="E47" s="8">
        <v>291.65800000000002</v>
      </c>
      <c r="F47" s="8">
        <v>108.4</v>
      </c>
      <c r="G47" s="8">
        <v>23.838000000000001</v>
      </c>
      <c r="H47" s="2"/>
      <c r="I47" s="2"/>
      <c r="J47" s="2"/>
    </row>
    <row r="48" spans="1:10">
      <c r="A48" s="5">
        <v>43160</v>
      </c>
      <c r="B48" s="8">
        <v>1025.972</v>
      </c>
      <c r="C48" s="8">
        <v>512.04</v>
      </c>
      <c r="D48" s="8">
        <v>113.913</v>
      </c>
      <c r="E48" s="8">
        <v>278.72399999999999</v>
      </c>
      <c r="F48" s="8">
        <v>97.195999999999998</v>
      </c>
      <c r="G48" s="8">
        <v>24.099</v>
      </c>
      <c r="H48" s="2"/>
      <c r="I48" s="2"/>
      <c r="J48" s="2"/>
    </row>
    <row r="49" spans="1:10">
      <c r="A49" s="5">
        <v>43191</v>
      </c>
      <c r="B49" s="8">
        <v>1031.23</v>
      </c>
      <c r="C49" s="8">
        <v>517.75800000000004</v>
      </c>
      <c r="D49" s="8">
        <v>116.68600000000001</v>
      </c>
      <c r="E49" s="8">
        <v>279.46800000000002</v>
      </c>
      <c r="F49" s="8">
        <v>92.994</v>
      </c>
      <c r="G49" s="8">
        <v>24.324000000000002</v>
      </c>
      <c r="H49" s="2"/>
      <c r="I49" s="2"/>
      <c r="J49" s="2"/>
    </row>
    <row r="50" spans="1:10">
      <c r="A50" s="5">
        <v>43221</v>
      </c>
      <c r="B50" s="8">
        <v>1048.327</v>
      </c>
      <c r="C50" s="8">
        <v>516.79999999999995</v>
      </c>
      <c r="D50" s="8">
        <v>120.798</v>
      </c>
      <c r="E50" s="8">
        <v>287.65600000000001</v>
      </c>
      <c r="F50" s="8">
        <v>98.783000000000001</v>
      </c>
      <c r="G50" s="8">
        <v>24.289000000000001</v>
      </c>
      <c r="H50" s="2"/>
      <c r="I50" s="2"/>
      <c r="J50" s="2"/>
    </row>
    <row r="51" spans="1:10">
      <c r="A51" s="5">
        <v>43252</v>
      </c>
      <c r="B51" s="8">
        <v>1014.086</v>
      </c>
      <c r="C51" s="8">
        <v>487.798</v>
      </c>
      <c r="D51" s="8">
        <v>115.17100000000001</v>
      </c>
      <c r="E51" s="8">
        <v>287.41800000000001</v>
      </c>
      <c r="F51" s="8">
        <v>99.53</v>
      </c>
      <c r="G51" s="8">
        <v>24.169</v>
      </c>
      <c r="H51" s="2"/>
      <c r="I51" s="2"/>
      <c r="J51" s="2"/>
    </row>
    <row r="52" spans="1:10">
      <c r="A52" s="5">
        <v>43282</v>
      </c>
      <c r="B52" s="8">
        <v>1032.5119999999999</v>
      </c>
      <c r="C52" s="8">
        <v>496.52</v>
      </c>
      <c r="D52" s="8">
        <v>108.745</v>
      </c>
      <c r="E52" s="8">
        <v>299.51900000000001</v>
      </c>
      <c r="F52" s="8">
        <v>103.825</v>
      </c>
      <c r="G52" s="8">
        <v>23.902999999999999</v>
      </c>
      <c r="H52" s="2"/>
      <c r="I52" s="2"/>
      <c r="J52" s="2"/>
    </row>
    <row r="53" spans="1:10">
      <c r="A53" s="5">
        <v>43313</v>
      </c>
      <c r="B53" s="8">
        <v>1029.443</v>
      </c>
      <c r="C53" s="8">
        <v>500.935</v>
      </c>
      <c r="D53" s="8">
        <v>111.59099999999999</v>
      </c>
      <c r="E53" s="8">
        <v>288.26799999999997</v>
      </c>
      <c r="F53" s="8">
        <v>104.19799999999999</v>
      </c>
      <c r="G53" s="8">
        <v>24.451000000000001</v>
      </c>
      <c r="H53" s="2"/>
      <c r="I53" s="2"/>
      <c r="J53" s="2"/>
    </row>
    <row r="54" spans="1:10">
      <c r="A54" s="5">
        <v>43344</v>
      </c>
      <c r="B54" s="8">
        <v>1028.6279999999999</v>
      </c>
      <c r="C54" s="8">
        <v>508.649</v>
      </c>
      <c r="D54" s="8">
        <v>114.72799999999999</v>
      </c>
      <c r="E54" s="8">
        <v>279.30599999999998</v>
      </c>
      <c r="F54" s="8">
        <v>102.14400000000001</v>
      </c>
      <c r="G54" s="8">
        <v>23.800999999999998</v>
      </c>
      <c r="H54" s="2"/>
      <c r="I54" s="2"/>
      <c r="J54" s="2"/>
    </row>
    <row r="55" spans="1:10">
      <c r="A55" s="5">
        <v>43374</v>
      </c>
      <c r="B55" s="8">
        <v>1031.3240000000001</v>
      </c>
      <c r="C55" s="8">
        <v>507.93900000000002</v>
      </c>
      <c r="D55" s="8">
        <v>114.614</v>
      </c>
      <c r="E55" s="8">
        <v>282.005</v>
      </c>
      <c r="F55" s="8">
        <v>102.42400000000001</v>
      </c>
      <c r="G55" s="8">
        <v>24.341000000000001</v>
      </c>
      <c r="H55" s="2"/>
      <c r="I55" s="2"/>
      <c r="J55" s="2"/>
    </row>
    <row r="56" spans="1:10">
      <c r="A56" s="5">
        <v>43405</v>
      </c>
      <c r="B56" s="8">
        <v>1025.06</v>
      </c>
      <c r="C56" s="8">
        <v>505.94299999999998</v>
      </c>
      <c r="D56" s="8">
        <v>117.104</v>
      </c>
      <c r="E56" s="8">
        <v>278.54399999999998</v>
      </c>
      <c r="F56" s="8">
        <v>99.343000000000004</v>
      </c>
      <c r="G56" s="8">
        <v>24.126000000000001</v>
      </c>
      <c r="H56" s="2"/>
      <c r="I56" s="2"/>
      <c r="J56" s="2"/>
    </row>
    <row r="57" spans="1:10">
      <c r="A57" s="5">
        <v>43435</v>
      </c>
      <c r="B57" s="8">
        <v>1049.3040000000001</v>
      </c>
      <c r="C57" s="8">
        <v>526.56700000000001</v>
      </c>
      <c r="D57" s="8">
        <v>116.741</v>
      </c>
      <c r="E57" s="8">
        <v>279.31099999999998</v>
      </c>
      <c r="F57" s="8">
        <v>102.42400000000001</v>
      </c>
      <c r="G57" s="8">
        <v>24.260999999999999</v>
      </c>
      <c r="H57" s="2"/>
      <c r="I57" s="2"/>
      <c r="J57" s="2"/>
    </row>
    <row r="58" spans="1:10">
      <c r="A58" s="5">
        <v>43466</v>
      </c>
      <c r="B58" s="8">
        <v>1044.1669999999999</v>
      </c>
      <c r="C58" s="8">
        <v>523.04899999999998</v>
      </c>
      <c r="D58" s="8">
        <v>114.676</v>
      </c>
      <c r="E58" s="8">
        <v>278.26100000000002</v>
      </c>
      <c r="F58" s="8">
        <v>103.833</v>
      </c>
      <c r="G58" s="8">
        <v>24.347000000000001</v>
      </c>
      <c r="H58" s="2"/>
      <c r="I58" s="2"/>
      <c r="J58" s="2"/>
    </row>
    <row r="59" spans="1:10">
      <c r="A59" s="5">
        <v>43497</v>
      </c>
      <c r="B59" s="8">
        <v>1029.7560000000001</v>
      </c>
      <c r="C59" s="8">
        <v>513.16200000000003</v>
      </c>
      <c r="D59" s="8">
        <v>113.142</v>
      </c>
      <c r="E59" s="8">
        <v>277.28899999999999</v>
      </c>
      <c r="F59" s="8">
        <v>101.77500000000001</v>
      </c>
      <c r="G59" s="8">
        <v>24.388000000000002</v>
      </c>
      <c r="H59" s="2"/>
      <c r="I59" s="2"/>
      <c r="J59" s="2"/>
    </row>
    <row r="60" spans="1:10">
      <c r="A60" s="5">
        <v>43525</v>
      </c>
      <c r="B60" s="8">
        <v>1019.669</v>
      </c>
      <c r="C60" s="8">
        <v>502.11099999999999</v>
      </c>
      <c r="D60" s="8">
        <v>112.76600000000001</v>
      </c>
      <c r="E60" s="8">
        <v>279.21300000000002</v>
      </c>
      <c r="F60" s="8">
        <v>100.652</v>
      </c>
      <c r="G60" s="8">
        <v>24.925999999999998</v>
      </c>
      <c r="H60" s="2"/>
      <c r="I60" s="2"/>
      <c r="J60" s="2"/>
    </row>
    <row r="61" spans="1:10">
      <c r="A61" s="5">
        <v>43556</v>
      </c>
      <c r="B61" s="8">
        <v>1029.9079999999999</v>
      </c>
      <c r="C61" s="8">
        <v>502.08300000000003</v>
      </c>
      <c r="D61" s="8">
        <v>115.999</v>
      </c>
      <c r="E61" s="8">
        <v>285.03500000000003</v>
      </c>
      <c r="F61" s="8">
        <v>102.617</v>
      </c>
      <c r="G61" s="8">
        <v>24.173999999999999</v>
      </c>
      <c r="H61" s="2"/>
      <c r="I61" s="2"/>
      <c r="J61" s="2"/>
    </row>
    <row r="62" spans="1:10">
      <c r="A62" s="5">
        <v>43586</v>
      </c>
      <c r="B62" s="8">
        <v>1011.301</v>
      </c>
      <c r="C62" s="8">
        <v>494.69799999999998</v>
      </c>
      <c r="D62" s="8">
        <v>110.85599999999999</v>
      </c>
      <c r="E62" s="8">
        <v>280.56299999999999</v>
      </c>
      <c r="F62" s="8">
        <v>100.652</v>
      </c>
      <c r="G62" s="8">
        <v>24.530999999999999</v>
      </c>
      <c r="H62" s="2"/>
      <c r="I62" s="2"/>
      <c r="J62" s="2"/>
    </row>
    <row r="63" spans="1:10">
      <c r="A63" s="5">
        <v>43617</v>
      </c>
      <c r="B63" s="8">
        <v>1018.307</v>
      </c>
      <c r="C63" s="8">
        <v>504.58199999999999</v>
      </c>
      <c r="D63" s="8">
        <v>110.379</v>
      </c>
      <c r="E63" s="8">
        <v>277.64600000000002</v>
      </c>
      <c r="F63" s="8">
        <v>102.05500000000001</v>
      </c>
      <c r="G63" s="8">
        <v>23.645</v>
      </c>
      <c r="H63" s="2"/>
      <c r="I63" s="2"/>
      <c r="J63" s="2"/>
    </row>
    <row r="64" spans="1:10">
      <c r="A64" s="5">
        <v>43647</v>
      </c>
      <c r="B64" s="8">
        <v>1004.899</v>
      </c>
      <c r="C64" s="8">
        <v>498.36099999999999</v>
      </c>
      <c r="D64" s="8">
        <v>111.253</v>
      </c>
      <c r="E64" s="8">
        <v>272.28100000000001</v>
      </c>
      <c r="F64" s="8">
        <v>98.033000000000001</v>
      </c>
      <c r="G64" s="8">
        <v>24.971</v>
      </c>
      <c r="H64" s="2"/>
      <c r="I64" s="2"/>
      <c r="J64" s="2"/>
    </row>
    <row r="65" spans="1:10">
      <c r="A65" s="5">
        <v>43678</v>
      </c>
      <c r="B65" s="8">
        <v>999.024</v>
      </c>
      <c r="C65" s="8">
        <v>481.851</v>
      </c>
      <c r="D65" s="8">
        <v>110.244</v>
      </c>
      <c r="E65" s="8">
        <v>280.66699999999997</v>
      </c>
      <c r="F65" s="8">
        <v>101.86799999999999</v>
      </c>
      <c r="G65" s="8">
        <v>24.393999999999998</v>
      </c>
      <c r="H65" s="2"/>
      <c r="I65" s="2"/>
      <c r="J65" s="2"/>
    </row>
    <row r="66" spans="1:10">
      <c r="A66" s="5">
        <v>43709</v>
      </c>
      <c r="B66" s="8">
        <v>1030.453</v>
      </c>
      <c r="C66" s="8">
        <v>500.78</v>
      </c>
      <c r="D66" s="8">
        <v>112.64</v>
      </c>
      <c r="E66" s="8">
        <v>290.69299999999998</v>
      </c>
      <c r="F66" s="8">
        <v>102.05500000000001</v>
      </c>
      <c r="G66" s="8">
        <v>24.285</v>
      </c>
      <c r="H66" s="2"/>
      <c r="I66" s="2"/>
      <c r="J66" s="2"/>
    </row>
    <row r="67" spans="1:10">
      <c r="A67" s="5">
        <v>43739</v>
      </c>
      <c r="B67" s="8">
        <v>1002.42</v>
      </c>
      <c r="C67" s="8">
        <v>483.81299999999999</v>
      </c>
      <c r="D67" s="8">
        <v>115.429</v>
      </c>
      <c r="E67" s="8">
        <v>278.92599999999999</v>
      </c>
      <c r="F67" s="8">
        <v>101.12</v>
      </c>
      <c r="G67" s="8">
        <v>23.132000000000001</v>
      </c>
      <c r="H67" s="2"/>
      <c r="I67" s="2"/>
      <c r="J67" s="2"/>
    </row>
    <row r="68" spans="1:10">
      <c r="A68" s="5">
        <v>43770</v>
      </c>
      <c r="B68" s="8">
        <v>997.57399999999996</v>
      </c>
      <c r="C68" s="8">
        <v>485.04199999999997</v>
      </c>
      <c r="D68" s="8">
        <v>112.26600000000001</v>
      </c>
      <c r="E68" s="8">
        <v>276.87700000000001</v>
      </c>
      <c r="F68" s="8">
        <v>100.185</v>
      </c>
      <c r="G68" s="8">
        <v>23.204000000000001</v>
      </c>
      <c r="H68" s="2"/>
      <c r="I68" s="2"/>
      <c r="J68" s="2"/>
    </row>
    <row r="69" spans="1:10">
      <c r="A69" s="5">
        <v>43800</v>
      </c>
      <c r="B69" s="8">
        <v>1004.984</v>
      </c>
      <c r="C69" s="8">
        <v>496.096</v>
      </c>
      <c r="D69" s="8">
        <v>113.852</v>
      </c>
      <c r="E69" s="8">
        <v>273.78100000000001</v>
      </c>
      <c r="F69" s="8">
        <v>99.061999999999998</v>
      </c>
      <c r="G69" s="8">
        <v>22.192</v>
      </c>
      <c r="H69" s="2"/>
      <c r="I69" s="2"/>
      <c r="J69" s="2"/>
    </row>
    <row r="70" spans="1:10">
      <c r="A70" s="5">
        <v>43831</v>
      </c>
      <c r="B70" s="8">
        <v>998.50199999999995</v>
      </c>
      <c r="C70" s="8">
        <v>495.72699999999998</v>
      </c>
      <c r="D70" s="8">
        <v>112.97799999999999</v>
      </c>
      <c r="E70" s="8">
        <v>268.584</v>
      </c>
      <c r="F70" s="8">
        <v>95.554000000000002</v>
      </c>
      <c r="G70" s="8">
        <v>25.658999999999999</v>
      </c>
      <c r="H70" s="2"/>
      <c r="I70" s="2"/>
      <c r="J70" s="2"/>
    </row>
    <row r="71" spans="1:10">
      <c r="A71" s="5">
        <v>43862</v>
      </c>
      <c r="B71" s="8">
        <v>1022.265</v>
      </c>
      <c r="C71" s="8">
        <v>508.77199999999999</v>
      </c>
      <c r="D71" s="8">
        <v>112.57</v>
      </c>
      <c r="E71" s="8">
        <v>276.72800000000001</v>
      </c>
      <c r="F71" s="8">
        <v>98.619</v>
      </c>
      <c r="G71" s="8">
        <v>25.576000000000001</v>
      </c>
      <c r="H71" s="2"/>
      <c r="I71" s="2"/>
      <c r="J71" s="2"/>
    </row>
    <row r="72" spans="1:10">
      <c r="A72" s="5">
        <v>43891</v>
      </c>
      <c r="B72" s="8">
        <v>990.01</v>
      </c>
      <c r="C72" s="8">
        <v>484.20800000000003</v>
      </c>
      <c r="D72" s="8">
        <v>109.33499999999999</v>
      </c>
      <c r="E72" s="8">
        <v>276.01</v>
      </c>
      <c r="F72" s="8">
        <v>95.373999999999995</v>
      </c>
      <c r="G72" s="8">
        <v>25.082999999999998</v>
      </c>
      <c r="H72" s="2"/>
      <c r="I72" s="2"/>
      <c r="J72" s="2"/>
    </row>
    <row r="73" spans="1:10">
      <c r="A73" s="5">
        <v>43922</v>
      </c>
      <c r="B73" s="8">
        <v>956.423</v>
      </c>
      <c r="C73" s="8">
        <v>457.59500000000003</v>
      </c>
      <c r="D73" s="8">
        <v>102.48699999999999</v>
      </c>
      <c r="E73" s="8">
        <v>276.03800000000001</v>
      </c>
      <c r="F73" s="8">
        <v>96.094999999999999</v>
      </c>
      <c r="G73" s="8">
        <v>24.207999999999998</v>
      </c>
      <c r="H73" s="2"/>
      <c r="I73" s="2"/>
      <c r="J73" s="2"/>
    </row>
    <row r="74" spans="1:10">
      <c r="A74" s="5">
        <v>43952</v>
      </c>
      <c r="B74" s="8">
        <v>902.57500000000005</v>
      </c>
      <c r="C74" s="8">
        <v>429.721</v>
      </c>
      <c r="D74" s="8">
        <v>108.172</v>
      </c>
      <c r="E74" s="8">
        <v>258.875</v>
      </c>
      <c r="F74" s="8">
        <v>85.186999999999998</v>
      </c>
      <c r="G74" s="8">
        <v>20.617999999999999</v>
      </c>
      <c r="H74" s="2"/>
      <c r="I74" s="2"/>
      <c r="J74" s="2"/>
    </row>
    <row r="75" spans="1:10">
      <c r="A75" s="5">
        <v>43983</v>
      </c>
      <c r="B75" s="8">
        <v>933.63800000000003</v>
      </c>
      <c r="C75" s="8">
        <v>448.24400000000003</v>
      </c>
      <c r="D75" s="8">
        <v>107.60899999999999</v>
      </c>
      <c r="E75" s="8">
        <v>272.12799999999999</v>
      </c>
      <c r="F75" s="8">
        <v>85.548000000000002</v>
      </c>
      <c r="G75" s="8">
        <v>20.109000000000002</v>
      </c>
      <c r="H75" s="2"/>
      <c r="I75" s="2"/>
      <c r="J75" s="2"/>
    </row>
    <row r="76" spans="1:10">
      <c r="A76" s="5">
        <v>44013</v>
      </c>
      <c r="B76" s="8">
        <v>910.60199999999998</v>
      </c>
      <c r="C76" s="8">
        <v>453.63400000000001</v>
      </c>
      <c r="D76" s="8">
        <v>92.32</v>
      </c>
      <c r="E76" s="8">
        <v>258.63400000000001</v>
      </c>
      <c r="F76" s="8">
        <v>84.826999999999998</v>
      </c>
      <c r="G76" s="8">
        <v>21.187000000000001</v>
      </c>
      <c r="H76" s="2"/>
      <c r="I76" s="2"/>
      <c r="J76" s="2"/>
    </row>
    <row r="77" spans="1:10">
      <c r="A77" s="5">
        <v>44044</v>
      </c>
      <c r="B77" s="8">
        <v>924.14200000000005</v>
      </c>
      <c r="C77" s="8">
        <v>441.91</v>
      </c>
      <c r="D77" s="8">
        <v>85.405000000000001</v>
      </c>
      <c r="E77" s="8">
        <v>283.73</v>
      </c>
      <c r="F77" s="8">
        <v>91.947999999999993</v>
      </c>
      <c r="G77" s="8">
        <v>21.149000000000001</v>
      </c>
      <c r="H77" s="2"/>
      <c r="I77" s="2"/>
      <c r="J77" s="2"/>
    </row>
    <row r="78" spans="1:10">
      <c r="A78" s="5">
        <v>44075</v>
      </c>
      <c r="B78" s="8">
        <v>925.67700000000002</v>
      </c>
      <c r="C78" s="8">
        <v>447.61399999999998</v>
      </c>
      <c r="D78" s="8">
        <v>80.704999999999998</v>
      </c>
      <c r="E78" s="8">
        <v>279.74700000000001</v>
      </c>
      <c r="F78" s="8">
        <v>94.923000000000002</v>
      </c>
      <c r="G78" s="8">
        <v>22.687000000000001</v>
      </c>
      <c r="H78" s="2"/>
      <c r="I78" s="2"/>
      <c r="J78" s="2"/>
    </row>
    <row r="79" spans="1:10">
      <c r="A79" s="5">
        <v>44105</v>
      </c>
      <c r="B79" s="8">
        <v>948.38300000000004</v>
      </c>
      <c r="C79" s="8">
        <v>472.77499999999998</v>
      </c>
      <c r="D79" s="8">
        <v>84.593000000000004</v>
      </c>
      <c r="E79" s="8">
        <v>272.12799999999999</v>
      </c>
      <c r="F79" s="8">
        <v>96.094999999999999</v>
      </c>
      <c r="G79" s="8">
        <v>22.792000000000002</v>
      </c>
      <c r="H79" s="2"/>
      <c r="I79" s="2"/>
      <c r="J79" s="2"/>
    </row>
    <row r="80" spans="1:10">
      <c r="A80" s="5">
        <v>44136</v>
      </c>
      <c r="B80" s="8">
        <v>939.42</v>
      </c>
      <c r="C80" s="8">
        <v>457.71300000000002</v>
      </c>
      <c r="D80" s="8">
        <v>86.656000000000006</v>
      </c>
      <c r="E80" s="8">
        <v>273.55</v>
      </c>
      <c r="F80" s="8">
        <v>98.438999999999993</v>
      </c>
      <c r="G80" s="8">
        <v>23.062000000000001</v>
      </c>
      <c r="H80" s="2"/>
      <c r="I80" s="2"/>
      <c r="J80" s="2"/>
    </row>
    <row r="81" spans="1:10">
      <c r="A81" s="5">
        <v>44166</v>
      </c>
      <c r="B81" s="8">
        <v>974.55799999999999</v>
      </c>
      <c r="C81" s="8">
        <v>459.64100000000002</v>
      </c>
      <c r="D81" s="8">
        <v>108.712</v>
      </c>
      <c r="E81" s="8">
        <v>282.92500000000001</v>
      </c>
      <c r="F81" s="8">
        <v>99.971000000000004</v>
      </c>
      <c r="G81" s="8">
        <v>23.309000000000001</v>
      </c>
      <c r="H81" s="2"/>
      <c r="I81" s="2"/>
      <c r="J81" s="2"/>
    </row>
    <row r="82" spans="1:10">
      <c r="A82" s="5">
        <v>44197</v>
      </c>
      <c r="B82" s="8">
        <v>984.30100000000004</v>
      </c>
      <c r="C82" s="8">
        <v>464.613</v>
      </c>
      <c r="D82" s="8">
        <v>105.413</v>
      </c>
      <c r="E82" s="8">
        <v>286.70400000000001</v>
      </c>
      <c r="F82" s="8">
        <v>103.667</v>
      </c>
      <c r="G82" s="8">
        <v>23.902999999999999</v>
      </c>
      <c r="H82" s="2"/>
      <c r="I82" s="2"/>
      <c r="J82" s="2"/>
    </row>
    <row r="83" spans="1:10">
      <c r="A83" s="5">
        <v>44228</v>
      </c>
      <c r="B83" s="8">
        <v>963.625</v>
      </c>
      <c r="C83" s="8">
        <v>464.745</v>
      </c>
      <c r="D83" s="8">
        <v>105.355</v>
      </c>
      <c r="E83" s="8">
        <v>273.46300000000002</v>
      </c>
      <c r="F83" s="8">
        <v>96.275000000000006</v>
      </c>
      <c r="G83" s="8">
        <v>23.786999999999999</v>
      </c>
      <c r="H83" s="2"/>
      <c r="I83" s="2"/>
      <c r="J83" s="2"/>
    </row>
    <row r="84" spans="1:10">
      <c r="A84" s="5">
        <v>44256</v>
      </c>
      <c r="B84" s="8">
        <v>975.21199999999999</v>
      </c>
      <c r="C84" s="8">
        <v>468.13</v>
      </c>
      <c r="D84" s="8">
        <v>112.90600000000001</v>
      </c>
      <c r="E84" s="8">
        <v>274.96100000000001</v>
      </c>
      <c r="F84" s="8">
        <v>95.013000000000005</v>
      </c>
      <c r="G84" s="8">
        <v>24.202000000000002</v>
      </c>
      <c r="H84" s="2"/>
      <c r="I84" s="2"/>
      <c r="J84" s="2"/>
    </row>
    <row r="85" spans="1:10">
      <c r="A85" s="5">
        <v>44287</v>
      </c>
      <c r="B85" s="8">
        <v>973.42700000000002</v>
      </c>
      <c r="C85" s="8">
        <v>466.21899999999999</v>
      </c>
      <c r="D85" s="8">
        <v>110.14400000000001</v>
      </c>
      <c r="E85" s="8">
        <v>275.75299999999999</v>
      </c>
      <c r="F85" s="8">
        <v>95.733999999999995</v>
      </c>
      <c r="G85" s="8">
        <v>25.577000000000002</v>
      </c>
      <c r="H85" s="2"/>
      <c r="I85" s="2"/>
      <c r="J85" s="2"/>
    </row>
    <row r="86" spans="1:10">
      <c r="A86" s="5">
        <v>44317</v>
      </c>
      <c r="B86" s="8">
        <v>966.40099999999995</v>
      </c>
      <c r="C86" s="8">
        <v>459.53300000000002</v>
      </c>
      <c r="D86" s="8">
        <v>109.851</v>
      </c>
      <c r="E86" s="8">
        <v>275.70400000000001</v>
      </c>
      <c r="F86" s="8">
        <v>96.906000000000006</v>
      </c>
      <c r="G86" s="8">
        <v>24.407</v>
      </c>
      <c r="H86" s="2"/>
      <c r="I86" s="2"/>
      <c r="J86" s="2"/>
    </row>
    <row r="87" spans="1:10">
      <c r="A87" s="5">
        <v>44348</v>
      </c>
      <c r="B87" s="8">
        <v>985.89</v>
      </c>
      <c r="C87" s="8">
        <v>474.54399999999998</v>
      </c>
      <c r="D87" s="8">
        <v>111.342</v>
      </c>
      <c r="E87" s="8">
        <v>279.32600000000002</v>
      </c>
      <c r="F87" s="8">
        <v>96.094999999999999</v>
      </c>
      <c r="G87" s="8">
        <v>24.582000000000001</v>
      </c>
      <c r="H87" s="2"/>
      <c r="I87" s="2"/>
      <c r="J87" s="2"/>
    </row>
    <row r="88" spans="1:10">
      <c r="A88" s="5">
        <v>44378</v>
      </c>
      <c r="B88" s="8">
        <v>976.49400000000003</v>
      </c>
      <c r="C88" s="8">
        <v>459.31200000000001</v>
      </c>
      <c r="D88" s="8">
        <v>113.54600000000001</v>
      </c>
      <c r="E88" s="8">
        <v>281.06</v>
      </c>
      <c r="F88" s="8">
        <v>97.447000000000003</v>
      </c>
      <c r="G88" s="8">
        <v>25.129000000000001</v>
      </c>
      <c r="H88" s="2"/>
      <c r="I88" s="2"/>
      <c r="J88" s="2"/>
    </row>
    <row r="89" spans="1:10">
      <c r="A89" s="5">
        <v>44409</v>
      </c>
      <c r="B89" s="8">
        <v>973.36900000000003</v>
      </c>
      <c r="C89" s="8">
        <v>468.15899999999999</v>
      </c>
      <c r="D89" s="8">
        <v>112.15300000000001</v>
      </c>
      <c r="E89" s="8">
        <v>272.12700000000001</v>
      </c>
      <c r="F89" s="8">
        <v>96.094999999999999</v>
      </c>
      <c r="G89" s="8">
        <v>24.835999999999999</v>
      </c>
      <c r="H89" s="2"/>
      <c r="I89" s="2"/>
      <c r="J89" s="2"/>
    </row>
    <row r="90" spans="1:10">
      <c r="A90" s="5">
        <v>44440</v>
      </c>
      <c r="B90" s="8">
        <v>979.95899999999995</v>
      </c>
      <c r="C90" s="8">
        <v>476.02100000000002</v>
      </c>
      <c r="D90" s="8">
        <v>112.541</v>
      </c>
      <c r="E90" s="8">
        <v>272.58100000000002</v>
      </c>
      <c r="F90" s="8">
        <v>94.201999999999998</v>
      </c>
      <c r="G90" s="8">
        <v>24.614000000000001</v>
      </c>
      <c r="H90" s="2"/>
      <c r="I90" s="2"/>
      <c r="J90" s="2"/>
    </row>
    <row r="91" spans="1:10">
      <c r="A91" s="5">
        <v>44470</v>
      </c>
      <c r="B91" s="8">
        <v>1004.827</v>
      </c>
      <c r="C91" s="8">
        <v>491.654</v>
      </c>
      <c r="D91" s="8">
        <v>107.7</v>
      </c>
      <c r="E91" s="8">
        <v>281.08499999999998</v>
      </c>
      <c r="F91" s="8">
        <v>99.34</v>
      </c>
      <c r="G91" s="8">
        <v>25.048999999999999</v>
      </c>
      <c r="H91" s="2"/>
      <c r="I91" s="2"/>
      <c r="J91" s="2"/>
    </row>
    <row r="92" spans="1:10">
      <c r="A92" s="5">
        <v>44501</v>
      </c>
      <c r="B92" s="8">
        <v>990.56399999999996</v>
      </c>
      <c r="C92" s="8">
        <v>479.37400000000002</v>
      </c>
      <c r="D92" s="8">
        <v>105.23399999999999</v>
      </c>
      <c r="E92" s="8">
        <v>278.83600000000001</v>
      </c>
      <c r="F92" s="8">
        <v>101.95399999999999</v>
      </c>
      <c r="G92" s="8">
        <v>25.166</v>
      </c>
      <c r="H92" s="2"/>
      <c r="I92" s="2"/>
      <c r="J92" s="2"/>
    </row>
    <row r="93" spans="1:10">
      <c r="A93" s="5">
        <v>44531</v>
      </c>
      <c r="B93" s="8">
        <v>997.16</v>
      </c>
      <c r="C93" s="8">
        <v>484.16800000000001</v>
      </c>
      <c r="D93" s="8">
        <v>103.566</v>
      </c>
      <c r="E93" s="8">
        <v>281.827</v>
      </c>
      <c r="F93" s="8">
        <v>102.495</v>
      </c>
      <c r="G93" s="8">
        <v>25.103000000000002</v>
      </c>
      <c r="H93" s="2"/>
      <c r="I93" s="2"/>
      <c r="J93" s="2"/>
    </row>
    <row r="94" spans="1:10">
      <c r="A94" s="5">
        <v>44562</v>
      </c>
      <c r="B94" s="8">
        <v>1046.7159999999999</v>
      </c>
      <c r="C94" s="8">
        <v>517.57500000000005</v>
      </c>
      <c r="D94" s="8">
        <v>107.038</v>
      </c>
      <c r="E94" s="8">
        <v>289.95100000000002</v>
      </c>
      <c r="F94" s="8">
        <v>107.994</v>
      </c>
      <c r="G94" s="8">
        <v>24.158000000000001</v>
      </c>
      <c r="H94" s="2"/>
      <c r="I94" s="2"/>
      <c r="J94" s="2"/>
    </row>
    <row r="95" spans="1:10">
      <c r="A95" s="5">
        <v>44593</v>
      </c>
      <c r="B95" s="8">
        <v>1017.138</v>
      </c>
      <c r="C95" s="8">
        <v>487.23200000000003</v>
      </c>
      <c r="D95" s="8">
        <v>101.65900000000001</v>
      </c>
      <c r="E95" s="8">
        <v>296.17200000000003</v>
      </c>
      <c r="F95" s="8">
        <v>107.18300000000001</v>
      </c>
      <c r="G95" s="8">
        <v>24.893000000000001</v>
      </c>
      <c r="H95" s="2"/>
      <c r="I95" s="2"/>
      <c r="J95" s="2"/>
    </row>
    <row r="96" spans="1:10">
      <c r="A96" s="5">
        <v>44621</v>
      </c>
      <c r="B96" s="8">
        <v>996.33600000000001</v>
      </c>
      <c r="C96" s="8">
        <v>476.40100000000001</v>
      </c>
      <c r="D96" s="8">
        <v>110.614</v>
      </c>
      <c r="E96" s="8">
        <v>280.21300000000002</v>
      </c>
      <c r="F96" s="8">
        <v>104.298</v>
      </c>
      <c r="G96" s="8">
        <v>24.809000000000001</v>
      </c>
      <c r="H96" s="2"/>
      <c r="I96" s="2"/>
      <c r="J96" s="2"/>
    </row>
    <row r="97" spans="1:10">
      <c r="A97" s="5">
        <v>44652</v>
      </c>
      <c r="B97" s="8">
        <v>958.78700000000003</v>
      </c>
      <c r="C97" s="8">
        <v>460.49799999999999</v>
      </c>
      <c r="D97" s="8">
        <v>99.697999999999993</v>
      </c>
      <c r="E97" s="8">
        <v>274.64100000000002</v>
      </c>
      <c r="F97" s="8">
        <v>99.25</v>
      </c>
      <c r="G97" s="8">
        <v>24.7</v>
      </c>
      <c r="H97" s="2"/>
      <c r="I97" s="2"/>
      <c r="J97" s="2"/>
    </row>
    <row r="98" spans="1:10">
      <c r="A98" s="5">
        <v>44682</v>
      </c>
      <c r="B98" s="8">
        <v>978.70799999999997</v>
      </c>
      <c r="C98" s="8">
        <v>480.41500000000002</v>
      </c>
      <c r="D98" s="8">
        <v>97.715999999999994</v>
      </c>
      <c r="E98" s="8">
        <v>275.81099999999998</v>
      </c>
      <c r="F98" s="8">
        <v>99.25</v>
      </c>
      <c r="G98" s="8">
        <v>25.516999999999999</v>
      </c>
      <c r="H98" s="2"/>
      <c r="I98" s="2"/>
      <c r="J98" s="2"/>
    </row>
    <row r="99" spans="1:10">
      <c r="A99" s="5">
        <v>44713</v>
      </c>
      <c r="B99" s="8">
        <v>987.76599999999996</v>
      </c>
      <c r="C99" s="8">
        <v>478.64600000000002</v>
      </c>
      <c r="D99" s="8">
        <v>96.15</v>
      </c>
      <c r="E99" s="8">
        <v>286.452</v>
      </c>
      <c r="F99" s="8">
        <v>102.676</v>
      </c>
      <c r="G99" s="8">
        <v>23.841999999999999</v>
      </c>
      <c r="H99" s="2"/>
      <c r="I99" s="2"/>
      <c r="J99" s="2"/>
    </row>
    <row r="100" spans="1:10">
      <c r="A100" s="5">
        <v>44743</v>
      </c>
      <c r="B100" s="8">
        <v>966.76</v>
      </c>
      <c r="C100" s="8">
        <v>460.17599999999999</v>
      </c>
      <c r="D100" s="8">
        <v>95.552999999999997</v>
      </c>
      <c r="E100" s="8">
        <v>284.61799999999999</v>
      </c>
      <c r="F100" s="8">
        <v>101.504</v>
      </c>
      <c r="G100" s="8">
        <v>24.908999999999999</v>
      </c>
      <c r="H100" s="2"/>
      <c r="I100" s="2"/>
      <c r="J100" s="2"/>
    </row>
    <row r="101" spans="1:10">
      <c r="A101" s="5">
        <v>44774</v>
      </c>
      <c r="B101" s="8">
        <v>990.48800000000006</v>
      </c>
      <c r="C101" s="8">
        <v>489.27199999999999</v>
      </c>
      <c r="D101" s="8">
        <v>101.193</v>
      </c>
      <c r="E101" s="8">
        <v>276.74900000000002</v>
      </c>
      <c r="F101" s="8">
        <v>97.988</v>
      </c>
      <c r="G101" s="8">
        <v>25.286000000000001</v>
      </c>
      <c r="H101" s="2"/>
      <c r="I101" s="2"/>
      <c r="J101" s="2"/>
    </row>
    <row r="102" spans="1:10">
      <c r="A102" s="5">
        <v>44805</v>
      </c>
      <c r="B102" s="8">
        <v>962.34699999999998</v>
      </c>
      <c r="C102" s="8">
        <v>462.66899999999998</v>
      </c>
      <c r="D102" s="8">
        <v>93.432000000000002</v>
      </c>
      <c r="E102" s="8">
        <v>283.23399999999998</v>
      </c>
      <c r="F102" s="8">
        <v>97.626999999999995</v>
      </c>
      <c r="G102" s="8">
        <v>25.385000000000002</v>
      </c>
      <c r="H102" s="2"/>
      <c r="I102" s="2"/>
      <c r="J102" s="2"/>
    </row>
    <row r="103" spans="1:10">
      <c r="A103" s="5">
        <v>44835</v>
      </c>
      <c r="B103" s="8">
        <v>963.43499999999995</v>
      </c>
      <c r="C103" s="8">
        <v>473.87900000000002</v>
      </c>
      <c r="D103" s="8">
        <v>99.774000000000001</v>
      </c>
      <c r="E103" s="8">
        <v>271.053</v>
      </c>
      <c r="F103" s="8">
        <v>94.180999999999997</v>
      </c>
      <c r="G103" s="8">
        <v>24.547999999999998</v>
      </c>
      <c r="H103" s="2"/>
      <c r="I103" s="2"/>
      <c r="J103" s="2"/>
    </row>
    <row r="104" spans="1:10">
      <c r="B104" s="11"/>
      <c r="C104" s="11"/>
      <c r="D104" s="11"/>
      <c r="E104" s="11"/>
      <c r="F104" s="11"/>
      <c r="G104" s="11"/>
      <c r="H104" s="11"/>
      <c r="I104" s="11"/>
      <c r="J104" s="11"/>
    </row>
    <row r="105" spans="1:10" ht="29.45" customHeight="1">
      <c r="A105" s="3" t="s">
        <v>26</v>
      </c>
      <c r="B105" s="11" t="s">
        <v>27</v>
      </c>
      <c r="C105" s="11"/>
      <c r="D105" s="11"/>
      <c r="E105" s="11"/>
      <c r="F105" s="11"/>
      <c r="G105" s="11"/>
      <c r="H105" s="11"/>
      <c r="I105" s="11"/>
      <c r="J105" s="11"/>
    </row>
    <row r="106" spans="1:10" ht="29.45" customHeight="1">
      <c r="A106" s="3" t="s">
        <v>28</v>
      </c>
      <c r="B106" s="11" t="s">
        <v>41</v>
      </c>
      <c r="C106" s="11"/>
      <c r="D106" s="11"/>
      <c r="E106" s="11"/>
      <c r="F106" s="11"/>
      <c r="G106" s="11"/>
      <c r="H106" s="11"/>
      <c r="I106" s="11"/>
      <c r="J106" s="11"/>
    </row>
    <row r="107" spans="1:10" ht="15" customHeight="1">
      <c r="A107" s="3" t="s">
        <v>29</v>
      </c>
      <c r="B107" s="11" t="s">
        <v>30</v>
      </c>
      <c r="C107" s="11"/>
      <c r="D107" s="11"/>
      <c r="E107" s="11"/>
      <c r="F107" s="11"/>
      <c r="G107" s="11"/>
      <c r="H107" s="11"/>
      <c r="I107" s="11"/>
      <c r="J107" s="11"/>
    </row>
    <row r="108" spans="1:10" ht="29.45" customHeight="1">
      <c r="A108" s="3" t="s">
        <v>31</v>
      </c>
      <c r="B108" s="11" t="s">
        <v>39</v>
      </c>
      <c r="C108" s="11"/>
      <c r="D108" s="11"/>
      <c r="E108" s="11"/>
      <c r="F108" s="11"/>
      <c r="G108" s="11"/>
      <c r="H108" s="11"/>
      <c r="I108" s="11"/>
      <c r="J108" s="11"/>
    </row>
    <row r="109" spans="1:10" ht="30" customHeight="1">
      <c r="A109" s="3" t="s">
        <v>42</v>
      </c>
      <c r="B109" s="11" t="s">
        <v>43</v>
      </c>
      <c r="C109" s="11"/>
      <c r="D109" s="11"/>
      <c r="E109" s="11"/>
      <c r="F109" s="11"/>
      <c r="G109" s="11"/>
      <c r="H109" s="11"/>
      <c r="I109" s="11"/>
      <c r="J109" s="11"/>
    </row>
    <row r="110" spans="1:10">
      <c r="A110" s="11" t="s">
        <v>32</v>
      </c>
      <c r="B110" s="11"/>
      <c r="C110" s="11"/>
      <c r="D110" s="11"/>
      <c r="E110" s="11"/>
      <c r="F110" s="11"/>
      <c r="G110" s="11"/>
      <c r="H110" s="11"/>
      <c r="I110" s="11"/>
    </row>
  </sheetData>
  <mergeCells count="7">
    <mergeCell ref="A110:I110"/>
    <mergeCell ref="B104:J104"/>
    <mergeCell ref="B105:J105"/>
    <mergeCell ref="B106:J106"/>
    <mergeCell ref="B107:J107"/>
    <mergeCell ref="B108:J108"/>
    <mergeCell ref="B109:J109"/>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393E6-8530-49D2-A599-28109B62B072}">
  <dimension ref="A1:J110"/>
  <sheetViews>
    <sheetView workbookViewId="0">
      <pane xSplit="1" ySplit="9" topLeftCell="B10" activePane="bottomRight" state="frozen"/>
      <selection activeCell="B109" sqref="B109:J109"/>
      <selection pane="topRight" activeCell="B109" sqref="B109:J109"/>
      <selection pane="bottomLeft" activeCell="B109" sqref="B109:J109"/>
      <selection pane="bottomRight"/>
    </sheetView>
  </sheetViews>
  <sheetFormatPr defaultColWidth="0" defaultRowHeight="15"/>
  <cols>
    <col min="1" max="1" width="12.875" style="1" customWidth="1"/>
    <col min="2" max="7" width="16" style="1" customWidth="1"/>
    <col min="8" max="10" width="16" style="1" hidden="1" customWidth="1"/>
    <col min="11" max="16384" width="9" style="1" hidden="1"/>
  </cols>
  <sheetData>
    <row r="1" spans="1:10" ht="21">
      <c r="A1" s="12" t="s">
        <v>33</v>
      </c>
    </row>
    <row r="2" spans="1:10">
      <c r="A2" s="1" t="s">
        <v>9</v>
      </c>
      <c r="B2" s="1" t="s">
        <v>10</v>
      </c>
    </row>
    <row r="3" spans="1:10">
      <c r="A3" s="1" t="s">
        <v>11</v>
      </c>
      <c r="B3" s="1" t="s">
        <v>44</v>
      </c>
    </row>
    <row r="4" spans="1:10">
      <c r="A4" s="1" t="s">
        <v>12</v>
      </c>
      <c r="B4" s="10">
        <v>44895</v>
      </c>
    </row>
    <row r="5" spans="1:10">
      <c r="A5" s="1" t="s">
        <v>13</v>
      </c>
      <c r="B5" s="1" t="s">
        <v>52</v>
      </c>
    </row>
    <row r="6" spans="1:10" ht="14.45" customHeight="1">
      <c r="A6" s="7" t="s">
        <v>15</v>
      </c>
      <c r="B6" s="7" t="s">
        <v>45</v>
      </c>
      <c r="C6" s="7"/>
    </row>
    <row r="8" spans="1:10">
      <c r="B8" s="1" t="s">
        <v>0</v>
      </c>
      <c r="C8" s="1" t="s">
        <v>1</v>
      </c>
      <c r="D8" s="1" t="s">
        <v>35</v>
      </c>
      <c r="E8" s="1" t="s">
        <v>36</v>
      </c>
      <c r="F8" s="1" t="s">
        <v>37</v>
      </c>
      <c r="G8" s="1" t="s">
        <v>38</v>
      </c>
    </row>
    <row r="9" spans="1:10" ht="30" customHeight="1">
      <c r="A9" s="4" t="s">
        <v>16</v>
      </c>
      <c r="B9" s="6" t="s">
        <v>46</v>
      </c>
      <c r="C9" s="6" t="s">
        <v>47</v>
      </c>
      <c r="D9" s="6" t="s">
        <v>48</v>
      </c>
      <c r="E9" s="6" t="s">
        <v>49</v>
      </c>
      <c r="F9" s="6" t="s">
        <v>50</v>
      </c>
      <c r="G9" s="6" t="s">
        <v>51</v>
      </c>
      <c r="H9" s="6"/>
      <c r="I9" s="6"/>
      <c r="J9" s="6"/>
    </row>
    <row r="10" spans="1:10">
      <c r="A10" s="5">
        <v>42005</v>
      </c>
      <c r="B10" s="9" cm="1">
        <f t="array" ref="B10:G103">TRANSPOSE('[2]pFEC(M)'!F4:CU9)</f>
        <v>3.1859999999999999</v>
      </c>
      <c r="C10" s="9">
        <v>2.3159999999999998</v>
      </c>
      <c r="D10" s="9">
        <v>0.77100000000000002</v>
      </c>
      <c r="E10" s="9">
        <v>5.6369999999999996</v>
      </c>
      <c r="F10" s="9">
        <v>4.1379999999999999</v>
      </c>
      <c r="G10" s="9">
        <v>1.5</v>
      </c>
      <c r="H10" s="2"/>
      <c r="I10" s="2"/>
      <c r="J10" s="2"/>
    </row>
    <row r="11" spans="1:10">
      <c r="A11" s="5">
        <v>42036</v>
      </c>
      <c r="B11" s="9">
        <v>3.1560000000000001</v>
      </c>
      <c r="C11" s="9">
        <v>2.246</v>
      </c>
      <c r="D11" s="9">
        <v>0.73099999999999998</v>
      </c>
      <c r="E11" s="9">
        <v>5.7009999999999996</v>
      </c>
      <c r="F11" s="9">
        <v>4.1619999999999999</v>
      </c>
      <c r="G11" s="9">
        <v>1.5089999999999999</v>
      </c>
      <c r="H11" s="2"/>
      <c r="I11" s="2"/>
      <c r="J11" s="2"/>
    </row>
    <row r="12" spans="1:10">
      <c r="A12" s="5">
        <v>42064</v>
      </c>
      <c r="B12" s="9">
        <v>3.1970000000000001</v>
      </c>
      <c r="C12" s="9">
        <v>2.2999999999999998</v>
      </c>
      <c r="D12" s="9">
        <v>0.75</v>
      </c>
      <c r="E12" s="9">
        <v>5.7320000000000002</v>
      </c>
      <c r="F12" s="9">
        <v>4.1029999999999998</v>
      </c>
      <c r="G12" s="9">
        <v>1.4810000000000001</v>
      </c>
      <c r="H12" s="2"/>
      <c r="I12" s="2"/>
      <c r="J12" s="2"/>
    </row>
    <row r="13" spans="1:10">
      <c r="A13" s="5">
        <v>42095</v>
      </c>
      <c r="B13" s="9">
        <v>3.1880000000000002</v>
      </c>
      <c r="C13" s="9">
        <v>2.2810000000000001</v>
      </c>
      <c r="D13" s="9">
        <v>0.76700000000000002</v>
      </c>
      <c r="E13" s="9">
        <v>5.7889999999999997</v>
      </c>
      <c r="F13" s="9">
        <v>3.9</v>
      </c>
      <c r="G13" s="9">
        <v>1.474</v>
      </c>
      <c r="H13" s="2"/>
      <c r="I13" s="2"/>
      <c r="J13" s="2"/>
    </row>
    <row r="14" spans="1:10">
      <c r="A14" s="5">
        <v>42125</v>
      </c>
      <c r="B14" s="9">
        <v>3.25</v>
      </c>
      <c r="C14" s="9">
        <v>2.3559999999999999</v>
      </c>
      <c r="D14" s="9">
        <v>0.73199999999999998</v>
      </c>
      <c r="E14" s="9">
        <v>5.8460000000000001</v>
      </c>
      <c r="F14" s="9">
        <v>3.786</v>
      </c>
      <c r="G14" s="9">
        <v>1.4910000000000001</v>
      </c>
      <c r="H14" s="2"/>
      <c r="I14" s="2"/>
      <c r="J14" s="2"/>
    </row>
    <row r="15" spans="1:10">
      <c r="A15" s="5">
        <v>42156</v>
      </c>
      <c r="B15" s="9">
        <v>3.1880000000000002</v>
      </c>
      <c r="C15" s="9">
        <v>2.4380000000000002</v>
      </c>
      <c r="D15" s="9">
        <v>0.753</v>
      </c>
      <c r="E15" s="9">
        <v>5.6310000000000002</v>
      </c>
      <c r="F15" s="9">
        <v>3.4380000000000002</v>
      </c>
      <c r="G15" s="9">
        <v>1.3919999999999999</v>
      </c>
      <c r="H15" s="2"/>
      <c r="I15" s="2"/>
      <c r="J15" s="2"/>
    </row>
    <row r="16" spans="1:10">
      <c r="A16" s="5">
        <v>42186</v>
      </c>
      <c r="B16" s="9">
        <v>3.14</v>
      </c>
      <c r="C16" s="9">
        <v>2.3660000000000001</v>
      </c>
      <c r="D16" s="9">
        <v>0.71</v>
      </c>
      <c r="E16" s="9">
        <v>5.6840000000000002</v>
      </c>
      <c r="F16" s="9">
        <v>3.149</v>
      </c>
      <c r="G16" s="9">
        <v>1.3360000000000001</v>
      </c>
      <c r="H16" s="2"/>
      <c r="I16" s="2"/>
      <c r="J16" s="2"/>
    </row>
    <row r="17" spans="1:10">
      <c r="A17" s="5">
        <v>42217</v>
      </c>
      <c r="B17" s="9">
        <v>2.9990000000000001</v>
      </c>
      <c r="C17" s="9">
        <v>2.2429999999999999</v>
      </c>
      <c r="D17" s="9">
        <v>0.69499999999999995</v>
      </c>
      <c r="E17" s="9">
        <v>5.5739999999999998</v>
      </c>
      <c r="F17" s="9">
        <v>2.97</v>
      </c>
      <c r="G17" s="9">
        <v>1.32</v>
      </c>
      <c r="H17" s="2"/>
      <c r="I17" s="2"/>
      <c r="J17" s="2"/>
    </row>
    <row r="18" spans="1:10">
      <c r="A18" s="5">
        <v>42248</v>
      </c>
      <c r="B18" s="9">
        <v>2.919</v>
      </c>
      <c r="C18" s="9">
        <v>2.161</v>
      </c>
      <c r="D18" s="9">
        <v>0.66500000000000004</v>
      </c>
      <c r="E18" s="9">
        <v>5.4589999999999996</v>
      </c>
      <c r="F18" s="9">
        <v>2.9249999999999998</v>
      </c>
      <c r="G18" s="9">
        <v>1.3089999999999999</v>
      </c>
      <c r="H18" s="2"/>
      <c r="I18" s="2"/>
      <c r="J18" s="2"/>
    </row>
    <row r="19" spans="1:10">
      <c r="A19" s="5">
        <v>42278</v>
      </c>
      <c r="B19" s="9">
        <v>2.819</v>
      </c>
      <c r="C19" s="9">
        <v>2.089</v>
      </c>
      <c r="D19" s="9">
        <v>0.623</v>
      </c>
      <c r="E19" s="9">
        <v>5.2320000000000002</v>
      </c>
      <c r="F19" s="9">
        <v>2.9319999999999999</v>
      </c>
      <c r="G19" s="9">
        <v>1.306</v>
      </c>
      <c r="H19" s="2"/>
      <c r="I19" s="2"/>
      <c r="J19" s="2"/>
    </row>
    <row r="20" spans="1:10">
      <c r="A20" s="5">
        <v>42309</v>
      </c>
      <c r="B20" s="9">
        <v>2.8460000000000001</v>
      </c>
      <c r="C20" s="9">
        <v>2.09</v>
      </c>
      <c r="D20" s="9">
        <v>0.63500000000000001</v>
      </c>
      <c r="E20" s="9">
        <v>5.2549999999999999</v>
      </c>
      <c r="F20" s="9">
        <v>2.9249999999999998</v>
      </c>
      <c r="G20" s="9">
        <v>1.304</v>
      </c>
      <c r="H20" s="2"/>
      <c r="I20" s="2"/>
      <c r="J20" s="2"/>
    </row>
    <row r="21" spans="1:10">
      <c r="A21" s="5">
        <v>42339</v>
      </c>
      <c r="B21" s="9">
        <v>2.7690000000000001</v>
      </c>
      <c r="C21" s="9">
        <v>1.988</v>
      </c>
      <c r="D21" s="9">
        <v>0.66300000000000003</v>
      </c>
      <c r="E21" s="9">
        <v>5.2590000000000003</v>
      </c>
      <c r="F21" s="9">
        <v>2.911</v>
      </c>
      <c r="G21" s="9">
        <v>1.3049999999999999</v>
      </c>
      <c r="H21" s="2"/>
      <c r="I21" s="2"/>
      <c r="J21" s="2"/>
    </row>
    <row r="22" spans="1:10">
      <c r="A22" s="5">
        <v>42370</v>
      </c>
      <c r="B22" s="9">
        <v>2.7250000000000001</v>
      </c>
      <c r="C22" s="9">
        <v>1.81</v>
      </c>
      <c r="D22" s="9">
        <v>0.64900000000000002</v>
      </c>
      <c r="E22" s="9">
        <v>5.2510000000000003</v>
      </c>
      <c r="F22" s="9">
        <v>2.9180000000000001</v>
      </c>
      <c r="G22" s="9">
        <v>1.339</v>
      </c>
      <c r="H22" s="2"/>
      <c r="I22" s="2"/>
      <c r="J22" s="2"/>
    </row>
    <row r="23" spans="1:10">
      <c r="A23" s="5">
        <v>42401</v>
      </c>
      <c r="B23" s="9">
        <v>2.6320000000000001</v>
      </c>
      <c r="C23" s="9">
        <v>1.75</v>
      </c>
      <c r="D23" s="9">
        <v>0.59699999999999998</v>
      </c>
      <c r="E23" s="9">
        <v>5.21</v>
      </c>
      <c r="F23" s="9">
        <v>2.86</v>
      </c>
      <c r="G23" s="9">
        <v>1.3089999999999999</v>
      </c>
      <c r="H23" s="2"/>
      <c r="I23" s="2"/>
      <c r="J23" s="2"/>
    </row>
    <row r="24" spans="1:10">
      <c r="A24" s="5">
        <v>42430</v>
      </c>
      <c r="B24" s="9">
        <v>2.5950000000000002</v>
      </c>
      <c r="C24" s="9">
        <v>1.696</v>
      </c>
      <c r="D24" s="9">
        <v>0.56000000000000005</v>
      </c>
      <c r="E24" s="9">
        <v>5.15</v>
      </c>
      <c r="F24" s="9">
        <v>2.7290000000000001</v>
      </c>
      <c r="G24" s="9">
        <v>1.3009999999999999</v>
      </c>
      <c r="H24" s="2"/>
      <c r="I24" s="2"/>
      <c r="J24" s="2"/>
    </row>
    <row r="25" spans="1:10">
      <c r="A25" s="5">
        <v>42461</v>
      </c>
      <c r="B25" s="9">
        <v>2.5550000000000002</v>
      </c>
      <c r="C25" s="9">
        <v>1.7490000000000001</v>
      </c>
      <c r="D25" s="9">
        <v>0.55000000000000004</v>
      </c>
      <c r="E25" s="9">
        <v>5.0490000000000004</v>
      </c>
      <c r="F25" s="9">
        <v>2.556</v>
      </c>
      <c r="G25" s="9">
        <v>1.2709999999999999</v>
      </c>
      <c r="H25" s="2"/>
      <c r="I25" s="2"/>
      <c r="J25" s="2"/>
    </row>
    <row r="26" spans="1:10">
      <c r="A26" s="5">
        <v>42491</v>
      </c>
      <c r="B26" s="9">
        <v>2.5960000000000001</v>
      </c>
      <c r="C26" s="9">
        <v>1.786</v>
      </c>
      <c r="D26" s="9">
        <v>0.55700000000000005</v>
      </c>
      <c r="E26" s="9">
        <v>5.1130000000000004</v>
      </c>
      <c r="F26" s="9">
        <v>2.4220000000000002</v>
      </c>
      <c r="G26" s="9">
        <v>1.25</v>
      </c>
      <c r="H26" s="2"/>
      <c r="I26" s="2"/>
      <c r="J26" s="2"/>
    </row>
    <row r="27" spans="1:10">
      <c r="A27" s="5">
        <v>42522</v>
      </c>
      <c r="B27" s="9">
        <v>2.6240000000000001</v>
      </c>
      <c r="C27" s="9">
        <v>1.9</v>
      </c>
      <c r="D27" s="9">
        <v>0.56599999999999995</v>
      </c>
      <c r="E27" s="9">
        <v>4.9969999999999999</v>
      </c>
      <c r="F27" s="9">
        <v>2.2429999999999999</v>
      </c>
      <c r="G27" s="9">
        <v>1.2050000000000001</v>
      </c>
      <c r="H27" s="2"/>
      <c r="I27" s="2"/>
      <c r="J27" s="2"/>
    </row>
    <row r="28" spans="1:10">
      <c r="A28" s="5">
        <v>42552</v>
      </c>
      <c r="B28" s="9">
        <v>2.6179999999999999</v>
      </c>
      <c r="C28" s="9">
        <v>1.869</v>
      </c>
      <c r="D28" s="9">
        <v>0.55200000000000005</v>
      </c>
      <c r="E28" s="9">
        <v>5.149</v>
      </c>
      <c r="F28" s="9">
        <v>2.17</v>
      </c>
      <c r="G28" s="9">
        <v>1.18</v>
      </c>
      <c r="H28" s="2"/>
      <c r="I28" s="2"/>
      <c r="J28" s="2"/>
    </row>
    <row r="29" spans="1:10">
      <c r="A29" s="5">
        <v>42583</v>
      </c>
      <c r="B29" s="9">
        <v>2.5960000000000001</v>
      </c>
      <c r="C29" s="9">
        <v>1.835</v>
      </c>
      <c r="D29" s="9">
        <v>0.53200000000000003</v>
      </c>
      <c r="E29" s="9">
        <v>5.0839999999999996</v>
      </c>
      <c r="F29" s="9">
        <v>2.0430000000000001</v>
      </c>
      <c r="G29" s="9">
        <v>1.171</v>
      </c>
      <c r="H29" s="2"/>
      <c r="I29" s="2"/>
      <c r="J29" s="2"/>
    </row>
    <row r="30" spans="1:10">
      <c r="A30" s="5">
        <v>42614</v>
      </c>
      <c r="B30" s="9">
        <v>2.597</v>
      </c>
      <c r="C30" s="9">
        <v>1.83</v>
      </c>
      <c r="D30" s="9">
        <v>0.52600000000000002</v>
      </c>
      <c r="E30" s="9">
        <v>5.0460000000000003</v>
      </c>
      <c r="F30" s="9">
        <v>2.0499999999999998</v>
      </c>
      <c r="G30" s="9">
        <v>1.177</v>
      </c>
      <c r="H30" s="2"/>
      <c r="I30" s="2"/>
      <c r="J30" s="2"/>
    </row>
    <row r="31" spans="1:10">
      <c r="A31" s="5">
        <v>42644</v>
      </c>
      <c r="B31" s="9">
        <v>2.5430000000000001</v>
      </c>
      <c r="C31" s="9">
        <v>1.881</v>
      </c>
      <c r="D31" s="9">
        <v>0.63500000000000001</v>
      </c>
      <c r="E31" s="9">
        <v>4.7990000000000004</v>
      </c>
      <c r="F31" s="9">
        <v>2.0840000000000001</v>
      </c>
      <c r="G31" s="9">
        <v>1.169</v>
      </c>
      <c r="H31" s="2"/>
      <c r="I31" s="2"/>
      <c r="J31" s="2"/>
    </row>
    <row r="32" spans="1:10">
      <c r="A32" s="5">
        <v>42675</v>
      </c>
      <c r="B32" s="9">
        <v>2.5750000000000002</v>
      </c>
      <c r="C32" s="9">
        <v>1.919</v>
      </c>
      <c r="D32" s="9">
        <v>0.68</v>
      </c>
      <c r="E32" s="9">
        <v>4.806</v>
      </c>
      <c r="F32" s="9">
        <v>2.1190000000000002</v>
      </c>
      <c r="G32" s="9">
        <v>1.2</v>
      </c>
      <c r="H32" s="2"/>
      <c r="I32" s="2"/>
      <c r="J32" s="2"/>
    </row>
    <row r="33" spans="1:10">
      <c r="A33" s="5">
        <v>42705</v>
      </c>
      <c r="B33" s="9">
        <v>2.6259999999999999</v>
      </c>
      <c r="C33" s="9">
        <v>2.0289999999999999</v>
      </c>
      <c r="D33" s="9">
        <v>0.72899999999999998</v>
      </c>
      <c r="E33" s="9">
        <v>4.8319999999999999</v>
      </c>
      <c r="F33" s="9">
        <v>2.2080000000000002</v>
      </c>
      <c r="G33" s="9">
        <v>1.2410000000000001</v>
      </c>
      <c r="H33" s="2"/>
      <c r="I33" s="2"/>
      <c r="J33" s="2"/>
    </row>
    <row r="34" spans="1:10">
      <c r="A34" s="5">
        <v>42736</v>
      </c>
      <c r="B34" s="9">
        <v>2.7040000000000002</v>
      </c>
      <c r="C34" s="9">
        <v>2.0979999999999999</v>
      </c>
      <c r="D34" s="9">
        <v>0.89900000000000002</v>
      </c>
      <c r="E34" s="9">
        <v>4.8620000000000001</v>
      </c>
      <c r="F34" s="9">
        <v>2.274</v>
      </c>
      <c r="G34" s="9">
        <v>1.29</v>
      </c>
      <c r="H34" s="2"/>
      <c r="I34" s="2"/>
      <c r="J34" s="2"/>
    </row>
    <row r="35" spans="1:10">
      <c r="A35" s="5">
        <v>42767</v>
      </c>
      <c r="B35" s="9">
        <v>2.7629999999999999</v>
      </c>
      <c r="C35" s="9">
        <v>2.129</v>
      </c>
      <c r="D35" s="9">
        <v>0.94299999999999995</v>
      </c>
      <c r="E35" s="9">
        <v>4.9219999999999997</v>
      </c>
      <c r="F35" s="9">
        <v>2.3839999999999999</v>
      </c>
      <c r="G35" s="9">
        <v>1.3220000000000001</v>
      </c>
      <c r="H35" s="2"/>
      <c r="I35" s="2"/>
      <c r="J35" s="2"/>
    </row>
    <row r="36" spans="1:10">
      <c r="A36" s="5">
        <v>42795</v>
      </c>
      <c r="B36" s="9">
        <v>2.8290000000000002</v>
      </c>
      <c r="C36" s="9">
        <v>2.19</v>
      </c>
      <c r="D36" s="9">
        <v>0.97099999999999997</v>
      </c>
      <c r="E36" s="9">
        <v>5</v>
      </c>
      <c r="F36" s="9">
        <v>2.4119999999999999</v>
      </c>
      <c r="G36" s="9">
        <v>1.3440000000000001</v>
      </c>
      <c r="H36" s="2"/>
      <c r="I36" s="2"/>
      <c r="J36" s="2"/>
    </row>
    <row r="37" spans="1:10">
      <c r="A37" s="5">
        <v>42826</v>
      </c>
      <c r="B37" s="9">
        <v>2.8490000000000002</v>
      </c>
      <c r="C37" s="9">
        <v>2.1619999999999999</v>
      </c>
      <c r="D37" s="9">
        <v>0.91400000000000003</v>
      </c>
      <c r="E37" s="9">
        <v>5.0979999999999999</v>
      </c>
      <c r="F37" s="9">
        <v>2.4809999999999999</v>
      </c>
      <c r="G37" s="9">
        <v>1.3560000000000001</v>
      </c>
      <c r="H37" s="2"/>
      <c r="I37" s="2"/>
      <c r="J37" s="2"/>
    </row>
    <row r="38" spans="1:10">
      <c r="A38" s="5">
        <v>42856</v>
      </c>
      <c r="B38" s="9">
        <v>2.8450000000000002</v>
      </c>
      <c r="C38" s="9">
        <v>2.0939999999999999</v>
      </c>
      <c r="D38" s="9">
        <v>0.86899999999999999</v>
      </c>
      <c r="E38" s="9">
        <v>5.2590000000000003</v>
      </c>
      <c r="F38" s="9">
        <v>2.4769999999999999</v>
      </c>
      <c r="G38" s="9">
        <v>1.3460000000000001</v>
      </c>
      <c r="H38" s="2"/>
      <c r="I38" s="2"/>
      <c r="J38" s="2"/>
    </row>
    <row r="39" spans="1:10">
      <c r="A39" s="5">
        <v>42887</v>
      </c>
      <c r="B39" s="9">
        <v>2.85</v>
      </c>
      <c r="C39" s="9">
        <v>2.0739999999999998</v>
      </c>
      <c r="D39" s="9">
        <v>0.83699999999999997</v>
      </c>
      <c r="E39" s="9">
        <v>5.298</v>
      </c>
      <c r="F39" s="9">
        <v>2.5289999999999999</v>
      </c>
      <c r="G39" s="9">
        <v>1.321</v>
      </c>
      <c r="H39" s="2"/>
      <c r="I39" s="2"/>
      <c r="J39" s="2"/>
    </row>
    <row r="40" spans="1:10">
      <c r="A40" s="5">
        <v>42917</v>
      </c>
      <c r="B40" s="9">
        <v>2.9079999999999999</v>
      </c>
      <c r="C40" s="9">
        <v>2.0760000000000001</v>
      </c>
      <c r="D40" s="9">
        <v>0.77200000000000002</v>
      </c>
      <c r="E40" s="9">
        <v>5.5410000000000004</v>
      </c>
      <c r="F40" s="9">
        <v>2.5289999999999999</v>
      </c>
      <c r="G40" s="9">
        <v>1.3460000000000001</v>
      </c>
      <c r="H40" s="2"/>
      <c r="I40" s="2"/>
      <c r="J40" s="2"/>
    </row>
    <row r="41" spans="1:10">
      <c r="A41" s="5">
        <v>42948</v>
      </c>
      <c r="B41" s="9">
        <v>2.8820000000000001</v>
      </c>
      <c r="C41" s="9">
        <v>2.056</v>
      </c>
      <c r="D41" s="9">
        <v>0.76600000000000001</v>
      </c>
      <c r="E41" s="9">
        <v>5.5229999999999997</v>
      </c>
      <c r="F41" s="9">
        <v>2.56</v>
      </c>
      <c r="G41" s="9">
        <v>1.323</v>
      </c>
      <c r="H41" s="2"/>
      <c r="I41" s="2"/>
      <c r="J41" s="2"/>
    </row>
    <row r="42" spans="1:10">
      <c r="A42" s="5">
        <v>42979</v>
      </c>
      <c r="B42" s="9">
        <v>2.9079999999999999</v>
      </c>
      <c r="C42" s="9">
        <v>2.0939999999999999</v>
      </c>
      <c r="D42" s="9">
        <v>0.80400000000000005</v>
      </c>
      <c r="E42" s="9">
        <v>5.53</v>
      </c>
      <c r="F42" s="9">
        <v>2.5979999999999999</v>
      </c>
      <c r="G42" s="9">
        <v>1.3220000000000001</v>
      </c>
      <c r="H42" s="2"/>
      <c r="I42" s="2"/>
      <c r="J42" s="2"/>
    </row>
    <row r="43" spans="1:10">
      <c r="A43" s="5">
        <v>43009</v>
      </c>
      <c r="B43" s="9">
        <v>2.9449999999999998</v>
      </c>
      <c r="C43" s="9">
        <v>2.2090000000000001</v>
      </c>
      <c r="D43" s="9">
        <v>0.875</v>
      </c>
      <c r="E43" s="9">
        <v>5.2960000000000003</v>
      </c>
      <c r="F43" s="9">
        <v>2.5910000000000002</v>
      </c>
      <c r="G43" s="9">
        <v>1.3180000000000001</v>
      </c>
      <c r="H43" s="2"/>
      <c r="I43" s="2"/>
      <c r="J43" s="2"/>
    </row>
    <row r="44" spans="1:10">
      <c r="A44" s="5">
        <v>43040</v>
      </c>
      <c r="B44" s="9">
        <v>2.996</v>
      </c>
      <c r="C44" s="9">
        <v>2.33</v>
      </c>
      <c r="D44" s="9">
        <v>0.91700000000000004</v>
      </c>
      <c r="E44" s="9">
        <v>5.2779999999999996</v>
      </c>
      <c r="F44" s="9">
        <v>2.5630000000000002</v>
      </c>
      <c r="G44" s="9">
        <v>1.3380000000000001</v>
      </c>
      <c r="H44" s="2"/>
      <c r="I44" s="2"/>
      <c r="J44" s="2"/>
    </row>
    <row r="45" spans="1:10">
      <c r="A45" s="5">
        <v>43070</v>
      </c>
      <c r="B45" s="9">
        <v>2.9990000000000001</v>
      </c>
      <c r="C45" s="9">
        <v>2.37</v>
      </c>
      <c r="D45" s="9">
        <v>0.91300000000000003</v>
      </c>
      <c r="E45" s="9">
        <v>5.2640000000000002</v>
      </c>
      <c r="F45" s="9">
        <v>2.5249999999999999</v>
      </c>
      <c r="G45" s="9">
        <v>1.371</v>
      </c>
      <c r="H45" s="2"/>
      <c r="I45" s="2"/>
      <c r="J45" s="2"/>
    </row>
    <row r="46" spans="1:10">
      <c r="A46" s="5">
        <v>43101</v>
      </c>
      <c r="B46" s="9">
        <v>3.0379999999999998</v>
      </c>
      <c r="C46" s="9">
        <v>2.4630000000000001</v>
      </c>
      <c r="D46" s="9">
        <v>0.95599999999999996</v>
      </c>
      <c r="E46" s="9">
        <v>5.2610000000000001</v>
      </c>
      <c r="F46" s="9">
        <v>2.5670000000000002</v>
      </c>
      <c r="G46" s="9">
        <v>1.3580000000000001</v>
      </c>
      <c r="H46" s="2"/>
      <c r="I46" s="2"/>
      <c r="J46" s="2"/>
    </row>
    <row r="47" spans="1:10">
      <c r="A47" s="5">
        <v>43132</v>
      </c>
      <c r="B47" s="9">
        <v>3.036</v>
      </c>
      <c r="C47" s="9">
        <v>2.4289999999999998</v>
      </c>
      <c r="D47" s="9">
        <v>0.95</v>
      </c>
      <c r="E47" s="9">
        <v>5.282</v>
      </c>
      <c r="F47" s="9">
        <v>2.605</v>
      </c>
      <c r="G47" s="9">
        <v>1.375</v>
      </c>
      <c r="H47" s="2"/>
      <c r="I47" s="2"/>
      <c r="J47" s="2"/>
    </row>
    <row r="48" spans="1:10">
      <c r="A48" s="5">
        <v>43160</v>
      </c>
      <c r="B48" s="9">
        <v>3.0139999999999998</v>
      </c>
      <c r="C48" s="9">
        <v>2.367</v>
      </c>
      <c r="D48" s="9">
        <v>0.91800000000000004</v>
      </c>
      <c r="E48" s="9">
        <v>5.3170000000000002</v>
      </c>
      <c r="F48" s="9">
        <v>2.6840000000000002</v>
      </c>
      <c r="G48" s="9">
        <v>1.3660000000000001</v>
      </c>
      <c r="H48" s="2"/>
      <c r="I48" s="2"/>
      <c r="J48" s="2"/>
    </row>
    <row r="49" spans="1:10">
      <c r="A49" s="5">
        <v>43191</v>
      </c>
      <c r="B49" s="9">
        <v>3.056</v>
      </c>
      <c r="C49" s="9">
        <v>2.4169999999999998</v>
      </c>
      <c r="D49" s="9">
        <v>0.94</v>
      </c>
      <c r="E49" s="9">
        <v>5.3810000000000002</v>
      </c>
      <c r="F49" s="9">
        <v>2.7250000000000001</v>
      </c>
      <c r="G49" s="9">
        <v>1.373</v>
      </c>
      <c r="H49" s="2"/>
      <c r="I49" s="2"/>
      <c r="J49" s="2"/>
    </row>
    <row r="50" spans="1:10">
      <c r="A50" s="5">
        <v>43221</v>
      </c>
      <c r="B50" s="9">
        <v>3.1480000000000001</v>
      </c>
      <c r="C50" s="9">
        <v>2.5310000000000001</v>
      </c>
      <c r="D50" s="9">
        <v>0.94799999999999995</v>
      </c>
      <c r="E50" s="9">
        <v>5.4809999999999999</v>
      </c>
      <c r="F50" s="9">
        <v>2.7109999999999999</v>
      </c>
      <c r="G50" s="9">
        <v>1.377</v>
      </c>
      <c r="H50" s="2"/>
      <c r="I50" s="2"/>
      <c r="J50" s="2"/>
    </row>
    <row r="51" spans="1:10">
      <c r="A51" s="5">
        <v>43252</v>
      </c>
      <c r="B51" s="9">
        <v>3.2360000000000002</v>
      </c>
      <c r="C51" s="9">
        <v>2.6269999999999998</v>
      </c>
      <c r="D51" s="9">
        <v>0.97099999999999997</v>
      </c>
      <c r="E51" s="9">
        <v>5.5039999999999996</v>
      </c>
      <c r="F51" s="9">
        <v>2.7320000000000002</v>
      </c>
      <c r="G51" s="9">
        <v>1.3979999999999999</v>
      </c>
      <c r="H51" s="2"/>
      <c r="I51" s="2"/>
      <c r="J51" s="2"/>
    </row>
    <row r="52" spans="1:10">
      <c r="A52" s="5">
        <v>43282</v>
      </c>
      <c r="B52" s="9">
        <v>3.3410000000000002</v>
      </c>
      <c r="C52" s="9">
        <v>2.6459999999999999</v>
      </c>
      <c r="D52" s="9">
        <v>0.93100000000000005</v>
      </c>
      <c r="E52" s="9">
        <v>5.7270000000000003</v>
      </c>
      <c r="F52" s="9">
        <v>2.746</v>
      </c>
      <c r="G52" s="9">
        <v>1.4430000000000001</v>
      </c>
      <c r="H52" s="2"/>
      <c r="I52" s="2"/>
      <c r="J52" s="2"/>
    </row>
    <row r="53" spans="1:10">
      <c r="A53" s="5">
        <v>43313</v>
      </c>
      <c r="B53" s="9">
        <v>3.3220000000000001</v>
      </c>
      <c r="C53" s="9">
        <v>2.6480000000000001</v>
      </c>
      <c r="D53" s="9">
        <v>0.94299999999999995</v>
      </c>
      <c r="E53" s="9">
        <v>5.7510000000000003</v>
      </c>
      <c r="F53" s="9">
        <v>2.8319999999999999</v>
      </c>
      <c r="G53" s="9">
        <v>1.419</v>
      </c>
      <c r="H53" s="2"/>
      <c r="I53" s="2"/>
      <c r="J53" s="2"/>
    </row>
    <row r="54" spans="1:10">
      <c r="A54" s="5">
        <v>43344</v>
      </c>
      <c r="B54" s="9">
        <v>3.3359999999999999</v>
      </c>
      <c r="C54" s="9">
        <v>2.7050000000000001</v>
      </c>
      <c r="D54" s="9">
        <v>0.95499999999999996</v>
      </c>
      <c r="E54" s="9">
        <v>5.7910000000000004</v>
      </c>
      <c r="F54" s="9">
        <v>2.8839999999999999</v>
      </c>
      <c r="G54" s="9">
        <v>1.423</v>
      </c>
      <c r="H54" s="2"/>
      <c r="I54" s="2"/>
      <c r="J54" s="2"/>
    </row>
    <row r="55" spans="1:10">
      <c r="A55" s="5">
        <v>43374</v>
      </c>
      <c r="B55" s="9">
        <v>3.3519999999999999</v>
      </c>
      <c r="C55" s="9">
        <v>2.79</v>
      </c>
      <c r="D55" s="9">
        <v>0.97899999999999998</v>
      </c>
      <c r="E55" s="9">
        <v>5.6120000000000001</v>
      </c>
      <c r="F55" s="9">
        <v>3.0209999999999999</v>
      </c>
      <c r="G55" s="9">
        <v>1.456</v>
      </c>
      <c r="H55" s="2"/>
      <c r="I55" s="2"/>
      <c r="J55" s="2"/>
    </row>
    <row r="56" spans="1:10">
      <c r="A56" s="5">
        <v>43405</v>
      </c>
      <c r="B56" s="9">
        <v>3.2930000000000001</v>
      </c>
      <c r="C56" s="9">
        <v>2.657</v>
      </c>
      <c r="D56" s="9">
        <v>0.98499999999999999</v>
      </c>
      <c r="E56" s="9">
        <v>5.6580000000000004</v>
      </c>
      <c r="F56" s="9">
        <v>3.0659999999999998</v>
      </c>
      <c r="G56" s="9">
        <v>1.4650000000000001</v>
      </c>
      <c r="H56" s="2"/>
      <c r="I56" s="2"/>
      <c r="J56" s="2"/>
    </row>
    <row r="57" spans="1:10">
      <c r="A57" s="5">
        <v>43435</v>
      </c>
      <c r="B57" s="9">
        <v>3.1970000000000001</v>
      </c>
      <c r="C57" s="9">
        <v>2.4580000000000002</v>
      </c>
      <c r="D57" s="9">
        <v>0.93200000000000005</v>
      </c>
      <c r="E57" s="9">
        <v>5.7089999999999996</v>
      </c>
      <c r="F57" s="9">
        <v>3.1389999999999998</v>
      </c>
      <c r="G57" s="9">
        <v>1.4870000000000001</v>
      </c>
      <c r="H57" s="2"/>
      <c r="I57" s="2"/>
      <c r="J57" s="2"/>
    </row>
    <row r="58" spans="1:10">
      <c r="A58" s="5">
        <v>43466</v>
      </c>
      <c r="B58" s="9">
        <v>3.157</v>
      </c>
      <c r="C58" s="9">
        <v>2.3199999999999998</v>
      </c>
      <c r="D58" s="9">
        <v>0.92700000000000005</v>
      </c>
      <c r="E58" s="9">
        <v>5.7779999999999996</v>
      </c>
      <c r="F58" s="9">
        <v>3.2040000000000002</v>
      </c>
      <c r="G58" s="9">
        <v>1.486</v>
      </c>
      <c r="H58" s="2"/>
      <c r="I58" s="2"/>
      <c r="J58" s="2"/>
    </row>
    <row r="59" spans="1:10">
      <c r="A59" s="5">
        <v>43497</v>
      </c>
      <c r="B59" s="9">
        <v>3.2029999999999998</v>
      </c>
      <c r="C59" s="9">
        <v>2.3540000000000001</v>
      </c>
      <c r="D59" s="9">
        <v>0.92800000000000005</v>
      </c>
      <c r="E59" s="9">
        <v>5.8239999999999998</v>
      </c>
      <c r="F59" s="9">
        <v>3.2869999999999999</v>
      </c>
      <c r="G59" s="9">
        <v>1.4830000000000001</v>
      </c>
      <c r="H59" s="2"/>
      <c r="I59" s="2"/>
      <c r="J59" s="2"/>
    </row>
    <row r="60" spans="1:10">
      <c r="A60" s="5">
        <v>43525</v>
      </c>
      <c r="B60" s="9">
        <v>3.2450000000000001</v>
      </c>
      <c r="C60" s="9">
        <v>2.407</v>
      </c>
      <c r="D60" s="9">
        <v>0.94099999999999995</v>
      </c>
      <c r="E60" s="9">
        <v>5.8339999999999996</v>
      </c>
      <c r="F60" s="9">
        <v>3.2629999999999999</v>
      </c>
      <c r="G60" s="9">
        <v>1.466</v>
      </c>
      <c r="H60" s="2"/>
      <c r="I60" s="2"/>
      <c r="J60" s="2"/>
    </row>
    <row r="61" spans="1:10">
      <c r="A61" s="5">
        <v>43556</v>
      </c>
      <c r="B61" s="9">
        <v>3.28</v>
      </c>
      <c r="C61" s="9">
        <v>2.492</v>
      </c>
      <c r="D61" s="9">
        <v>0.94699999999999995</v>
      </c>
      <c r="E61" s="9">
        <v>5.7960000000000003</v>
      </c>
      <c r="F61" s="9">
        <v>3.2040000000000002</v>
      </c>
      <c r="G61" s="9">
        <v>1.4910000000000001</v>
      </c>
      <c r="H61" s="2"/>
      <c r="I61" s="2"/>
      <c r="J61" s="2"/>
    </row>
    <row r="62" spans="1:10">
      <c r="A62" s="5">
        <v>43586</v>
      </c>
      <c r="B62" s="9">
        <v>3.2949999999999999</v>
      </c>
      <c r="C62" s="9">
        <v>2.5430000000000001</v>
      </c>
      <c r="D62" s="9">
        <v>0.94799999999999995</v>
      </c>
      <c r="E62" s="9">
        <v>5.758</v>
      </c>
      <c r="F62" s="9">
        <v>3.1589999999999998</v>
      </c>
      <c r="G62" s="9">
        <v>1.472</v>
      </c>
      <c r="H62" s="2"/>
      <c r="I62" s="2"/>
      <c r="J62" s="2"/>
    </row>
    <row r="63" spans="1:10">
      <c r="A63" s="5">
        <v>43617</v>
      </c>
      <c r="B63" s="9">
        <v>3.1880000000000002</v>
      </c>
      <c r="C63" s="9">
        <v>2.415</v>
      </c>
      <c r="D63" s="9">
        <v>0.93</v>
      </c>
      <c r="E63" s="9">
        <v>5.7089999999999996</v>
      </c>
      <c r="F63" s="9">
        <v>2.9969999999999999</v>
      </c>
      <c r="G63" s="9">
        <v>1.4570000000000001</v>
      </c>
      <c r="H63" s="2"/>
      <c r="I63" s="2"/>
      <c r="J63" s="2"/>
    </row>
    <row r="64" spans="1:10">
      <c r="A64" s="5">
        <v>43647</v>
      </c>
      <c r="B64" s="9">
        <v>3.1970000000000001</v>
      </c>
      <c r="C64" s="9">
        <v>2.379</v>
      </c>
      <c r="D64" s="9">
        <v>0.86799999999999999</v>
      </c>
      <c r="E64" s="9">
        <v>5.9109999999999996</v>
      </c>
      <c r="F64" s="9">
        <v>2.9180000000000001</v>
      </c>
      <c r="G64" s="9">
        <v>1.389</v>
      </c>
      <c r="H64" s="2"/>
      <c r="I64" s="2"/>
      <c r="J64" s="2"/>
    </row>
    <row r="65" spans="1:10">
      <c r="A65" s="5">
        <v>43678</v>
      </c>
      <c r="B65" s="9">
        <v>3.181</v>
      </c>
      <c r="C65" s="9">
        <v>2.3090000000000002</v>
      </c>
      <c r="D65" s="9">
        <v>0.83799999999999997</v>
      </c>
      <c r="E65" s="9">
        <v>5.88</v>
      </c>
      <c r="F65" s="9">
        <v>2.8180000000000001</v>
      </c>
      <c r="G65" s="9">
        <v>1.431</v>
      </c>
      <c r="H65" s="2"/>
      <c r="I65" s="2"/>
      <c r="J65" s="2"/>
    </row>
    <row r="66" spans="1:10">
      <c r="A66" s="5">
        <v>43709</v>
      </c>
      <c r="B66" s="9">
        <v>3.17</v>
      </c>
      <c r="C66" s="9">
        <v>2.302</v>
      </c>
      <c r="D66" s="9">
        <v>0.82599999999999996</v>
      </c>
      <c r="E66" s="9">
        <v>5.8319999999999999</v>
      </c>
      <c r="F66" s="9">
        <v>2.8420000000000001</v>
      </c>
      <c r="G66" s="9">
        <v>1.446</v>
      </c>
      <c r="H66" s="2"/>
      <c r="I66" s="2"/>
      <c r="J66" s="2"/>
    </row>
    <row r="67" spans="1:10">
      <c r="A67" s="5">
        <v>43739</v>
      </c>
      <c r="B67" s="9">
        <v>3.1139999999999999</v>
      </c>
      <c r="C67" s="9">
        <v>2.3420000000000001</v>
      </c>
      <c r="D67" s="9">
        <v>0.78900000000000003</v>
      </c>
      <c r="E67" s="9">
        <v>5.6180000000000003</v>
      </c>
      <c r="F67" s="9">
        <v>2.9279999999999999</v>
      </c>
      <c r="G67" s="9">
        <v>1.462</v>
      </c>
      <c r="H67" s="2"/>
      <c r="I67" s="2"/>
      <c r="J67" s="2"/>
    </row>
    <row r="68" spans="1:10">
      <c r="A68" s="5">
        <v>43770</v>
      </c>
      <c r="B68" s="9">
        <v>3.15</v>
      </c>
      <c r="C68" s="9">
        <v>2.4089999999999998</v>
      </c>
      <c r="D68" s="9">
        <v>0.80800000000000005</v>
      </c>
      <c r="E68" s="9">
        <v>5.6230000000000002</v>
      </c>
      <c r="F68" s="9">
        <v>2.9279999999999999</v>
      </c>
      <c r="G68" s="9">
        <v>1.43</v>
      </c>
      <c r="H68" s="2"/>
      <c r="I68" s="2"/>
      <c r="J68" s="2"/>
    </row>
    <row r="69" spans="1:10">
      <c r="A69" s="5">
        <v>43800</v>
      </c>
      <c r="B69" s="9">
        <v>3.1339999999999999</v>
      </c>
      <c r="C69" s="9">
        <v>2.4409999999999998</v>
      </c>
      <c r="D69" s="9">
        <v>0.80400000000000005</v>
      </c>
      <c r="E69" s="9">
        <v>5.59</v>
      </c>
      <c r="F69" s="9">
        <v>2.8839999999999999</v>
      </c>
      <c r="G69" s="9">
        <v>1.419</v>
      </c>
      <c r="H69" s="2"/>
      <c r="I69" s="2"/>
      <c r="J69" s="2"/>
    </row>
    <row r="70" spans="1:10">
      <c r="A70" s="5">
        <v>43831</v>
      </c>
      <c r="B70" s="9">
        <v>3.1419999999999999</v>
      </c>
      <c r="C70" s="9">
        <v>2.512</v>
      </c>
      <c r="D70" s="9">
        <v>0.77800000000000002</v>
      </c>
      <c r="E70" s="9">
        <v>5.5529999999999999</v>
      </c>
      <c r="F70" s="9">
        <v>2.9009999999999998</v>
      </c>
      <c r="G70" s="9">
        <v>1.3879999999999999</v>
      </c>
      <c r="H70" s="2"/>
      <c r="I70" s="2"/>
      <c r="J70" s="2"/>
    </row>
    <row r="71" spans="1:10">
      <c r="A71" s="5">
        <v>43862</v>
      </c>
      <c r="B71" s="9">
        <v>3.093</v>
      </c>
      <c r="C71" s="9">
        <v>2.3919999999999999</v>
      </c>
      <c r="D71" s="9">
        <v>0.82</v>
      </c>
      <c r="E71" s="9">
        <v>5.5339999999999998</v>
      </c>
      <c r="F71" s="9">
        <v>2.9060000000000001</v>
      </c>
      <c r="G71" s="9">
        <v>1.3680000000000001</v>
      </c>
      <c r="H71" s="2"/>
      <c r="I71" s="2"/>
      <c r="J71" s="2"/>
    </row>
    <row r="72" spans="1:10">
      <c r="A72" s="5">
        <v>43891</v>
      </c>
      <c r="B72" s="9">
        <v>3.0190000000000001</v>
      </c>
      <c r="C72" s="9">
        <v>2.1779999999999999</v>
      </c>
      <c r="D72" s="9">
        <v>0.79200000000000004</v>
      </c>
      <c r="E72" s="9">
        <v>5.5579999999999998</v>
      </c>
      <c r="F72" s="9">
        <v>2.92</v>
      </c>
      <c r="G72" s="9">
        <v>1.39</v>
      </c>
      <c r="H72" s="2"/>
      <c r="I72" s="2"/>
      <c r="J72" s="2"/>
    </row>
    <row r="73" spans="1:10">
      <c r="A73" s="5">
        <v>43922</v>
      </c>
      <c r="B73" s="9">
        <v>2.855</v>
      </c>
      <c r="C73" s="9">
        <v>1.752</v>
      </c>
      <c r="D73" s="9">
        <v>0.72799999999999998</v>
      </c>
      <c r="E73" s="9">
        <v>5.5830000000000002</v>
      </c>
      <c r="F73" s="9">
        <v>2.9119999999999999</v>
      </c>
      <c r="G73" s="9">
        <v>1.3839999999999999</v>
      </c>
      <c r="H73" s="2"/>
      <c r="I73" s="2"/>
      <c r="J73" s="2"/>
    </row>
    <row r="74" spans="1:10">
      <c r="A74" s="5">
        <v>43952</v>
      </c>
      <c r="B74" s="9">
        <v>2.7250000000000001</v>
      </c>
      <c r="C74" s="9">
        <v>1.546</v>
      </c>
      <c r="D74" s="9">
        <v>0.66900000000000004</v>
      </c>
      <c r="E74" s="9">
        <v>5.61</v>
      </c>
      <c r="F74" s="9">
        <v>2.863</v>
      </c>
      <c r="G74" s="9">
        <v>1.3120000000000001</v>
      </c>
      <c r="H74" s="2"/>
      <c r="I74" s="2"/>
      <c r="J74" s="2"/>
    </row>
    <row r="75" spans="1:10">
      <c r="A75" s="5">
        <v>43983</v>
      </c>
      <c r="B75" s="9">
        <v>2.86</v>
      </c>
      <c r="C75" s="9">
        <v>1.77</v>
      </c>
      <c r="D75" s="9">
        <v>0.71</v>
      </c>
      <c r="E75" s="9">
        <v>5.5949999999999998</v>
      </c>
      <c r="F75" s="9">
        <v>2.8980000000000001</v>
      </c>
      <c r="G75" s="9">
        <v>1.468</v>
      </c>
      <c r="H75" s="2"/>
      <c r="I75" s="2"/>
      <c r="J75" s="2"/>
    </row>
    <row r="76" spans="1:10">
      <c r="A76" s="5">
        <v>44013</v>
      </c>
      <c r="B76" s="9">
        <v>2.92</v>
      </c>
      <c r="C76" s="9">
        <v>1.8440000000000001</v>
      </c>
      <c r="D76" s="9">
        <v>0.66200000000000003</v>
      </c>
      <c r="E76" s="9">
        <v>5.7679999999999998</v>
      </c>
      <c r="F76" s="9">
        <v>2.831</v>
      </c>
      <c r="G76" s="9">
        <v>1.3620000000000001</v>
      </c>
      <c r="H76" s="2"/>
      <c r="I76" s="2"/>
      <c r="J76" s="2"/>
    </row>
    <row r="77" spans="1:10">
      <c r="A77" s="5">
        <v>44044</v>
      </c>
      <c r="B77" s="9">
        <v>3.028</v>
      </c>
      <c r="C77" s="9">
        <v>1.9370000000000001</v>
      </c>
      <c r="D77" s="9">
        <v>0.64700000000000002</v>
      </c>
      <c r="E77" s="9">
        <v>5.6959999999999997</v>
      </c>
      <c r="F77" s="9">
        <v>2.629</v>
      </c>
      <c r="G77" s="9">
        <v>1.363</v>
      </c>
      <c r="H77" s="2"/>
      <c r="I77" s="2"/>
      <c r="J77" s="2"/>
    </row>
    <row r="78" spans="1:10">
      <c r="A78" s="5">
        <v>44075</v>
      </c>
      <c r="B78" s="9">
        <v>2.976</v>
      </c>
      <c r="C78" s="9">
        <v>1.952</v>
      </c>
      <c r="D78" s="9">
        <v>0.63100000000000001</v>
      </c>
      <c r="E78" s="9">
        <v>5.57</v>
      </c>
      <c r="F78" s="9">
        <v>2.5430000000000001</v>
      </c>
      <c r="G78" s="9">
        <v>1.337</v>
      </c>
      <c r="H78" s="2"/>
      <c r="I78" s="2"/>
      <c r="J78" s="2"/>
    </row>
    <row r="79" spans="1:10">
      <c r="A79" s="5">
        <v>44105</v>
      </c>
      <c r="B79" s="9">
        <v>2.7759999999999998</v>
      </c>
      <c r="C79" s="9">
        <v>1.94</v>
      </c>
      <c r="D79" s="9">
        <v>0.61</v>
      </c>
      <c r="E79" s="9">
        <v>5.2030000000000003</v>
      </c>
      <c r="F79" s="9">
        <v>2.2919999999999998</v>
      </c>
      <c r="G79" s="9">
        <v>1.2270000000000001</v>
      </c>
      <c r="H79" s="2"/>
      <c r="I79" s="2"/>
      <c r="J79" s="2"/>
    </row>
    <row r="80" spans="1:10">
      <c r="A80" s="5">
        <v>44136</v>
      </c>
      <c r="B80" s="9">
        <v>2.7330000000000001</v>
      </c>
      <c r="C80" s="9">
        <v>1.903</v>
      </c>
      <c r="D80" s="9">
        <v>0.61699999999999999</v>
      </c>
      <c r="E80" s="9">
        <v>5.1040000000000001</v>
      </c>
      <c r="F80" s="9">
        <v>2.21</v>
      </c>
      <c r="G80" s="9">
        <v>1.2310000000000001</v>
      </c>
      <c r="H80" s="2"/>
      <c r="I80" s="2"/>
      <c r="J80" s="2"/>
    </row>
    <row r="81" spans="1:10">
      <c r="A81" s="5">
        <v>44166</v>
      </c>
      <c r="B81" s="9">
        <v>2.7170000000000001</v>
      </c>
      <c r="C81" s="9">
        <v>1.9810000000000001</v>
      </c>
      <c r="D81" s="9">
        <v>0.68</v>
      </c>
      <c r="E81" s="9">
        <v>5.0279999999999996</v>
      </c>
      <c r="F81" s="9">
        <v>2.1190000000000002</v>
      </c>
      <c r="G81" s="9">
        <v>1.2370000000000001</v>
      </c>
      <c r="H81" s="2"/>
      <c r="I81" s="2"/>
      <c r="J81" s="2"/>
    </row>
    <row r="82" spans="1:10">
      <c r="A82" s="5">
        <v>44197</v>
      </c>
      <c r="B82" s="9">
        <v>2.758</v>
      </c>
      <c r="C82" s="9">
        <v>2.0670000000000002</v>
      </c>
      <c r="D82" s="9">
        <v>0.71099999999999997</v>
      </c>
      <c r="E82" s="9">
        <v>4.9749999999999996</v>
      </c>
      <c r="F82" s="9">
        <v>2.1539999999999999</v>
      </c>
      <c r="G82" s="9">
        <v>1.2390000000000001</v>
      </c>
      <c r="H82" s="2"/>
      <c r="I82" s="2"/>
      <c r="J82" s="2"/>
    </row>
    <row r="83" spans="1:10">
      <c r="A83" s="5">
        <v>44228</v>
      </c>
      <c r="B83" s="9">
        <v>2.8119999999999998</v>
      </c>
      <c r="C83" s="9">
        <v>2.1909999999999998</v>
      </c>
      <c r="D83" s="9">
        <v>0.76100000000000001</v>
      </c>
      <c r="E83" s="9">
        <v>4.9800000000000004</v>
      </c>
      <c r="F83" s="9">
        <v>2.2839999999999998</v>
      </c>
      <c r="G83" s="9">
        <v>1.2549999999999999</v>
      </c>
      <c r="H83" s="2"/>
      <c r="I83" s="2"/>
      <c r="J83" s="2"/>
    </row>
    <row r="84" spans="1:10">
      <c r="A84" s="5">
        <v>44256</v>
      </c>
      <c r="B84" s="9">
        <v>2.9049999999999998</v>
      </c>
      <c r="C84" s="9">
        <v>2.3359999999999999</v>
      </c>
      <c r="D84" s="9">
        <v>0.81100000000000005</v>
      </c>
      <c r="E84" s="9">
        <v>5.0430000000000001</v>
      </c>
      <c r="F84" s="9">
        <v>2.42</v>
      </c>
      <c r="G84" s="9">
        <v>1.2809999999999999</v>
      </c>
      <c r="H84" s="2"/>
      <c r="I84" s="2"/>
      <c r="J84" s="2"/>
    </row>
    <row r="85" spans="1:10">
      <c r="A85" s="5">
        <v>44287</v>
      </c>
      <c r="B85" s="9">
        <v>2.9929999999999999</v>
      </c>
      <c r="C85" s="9">
        <v>2.3889999999999998</v>
      </c>
      <c r="D85" s="9">
        <v>0.871</v>
      </c>
      <c r="E85" s="9">
        <v>5.1429999999999998</v>
      </c>
      <c r="F85" s="9">
        <v>2.629</v>
      </c>
      <c r="G85" s="9">
        <v>1.3140000000000001</v>
      </c>
      <c r="H85" s="2"/>
      <c r="I85" s="2"/>
      <c r="J85" s="2"/>
    </row>
    <row r="86" spans="1:10">
      <c r="A86" s="5">
        <v>44317</v>
      </c>
      <c r="B86" s="9">
        <v>3.0590000000000002</v>
      </c>
      <c r="C86" s="9">
        <v>2.411</v>
      </c>
      <c r="D86" s="9">
        <v>0.86</v>
      </c>
      <c r="E86" s="9">
        <v>5.36</v>
      </c>
      <c r="F86" s="9">
        <v>2.5249999999999999</v>
      </c>
      <c r="G86" s="9">
        <v>1.2889999999999999</v>
      </c>
      <c r="H86" s="2"/>
      <c r="I86" s="2"/>
      <c r="J86" s="2"/>
    </row>
    <row r="87" spans="1:10">
      <c r="A87" s="5">
        <v>44348</v>
      </c>
      <c r="B87" s="9">
        <v>3.1339999999999999</v>
      </c>
      <c r="C87" s="9">
        <v>2.5169999999999999</v>
      </c>
      <c r="D87" s="9">
        <v>0.85699999999999998</v>
      </c>
      <c r="E87" s="9">
        <v>5.4340000000000002</v>
      </c>
      <c r="F87" s="9">
        <v>2.5939999999999999</v>
      </c>
      <c r="G87" s="9">
        <v>1.341</v>
      </c>
      <c r="H87" s="2"/>
      <c r="I87" s="2"/>
      <c r="J87" s="2"/>
    </row>
    <row r="88" spans="1:10">
      <c r="A88" s="5">
        <v>44378</v>
      </c>
      <c r="B88" s="9">
        <v>3.2789999999999999</v>
      </c>
      <c r="C88" s="9">
        <v>2.613</v>
      </c>
      <c r="D88" s="9">
        <v>0.92500000000000004</v>
      </c>
      <c r="E88" s="9">
        <v>5.7149999999999999</v>
      </c>
      <c r="F88" s="9">
        <v>2.6230000000000002</v>
      </c>
      <c r="G88" s="9">
        <v>1.37</v>
      </c>
      <c r="H88" s="2"/>
      <c r="I88" s="2"/>
      <c r="J88" s="2"/>
    </row>
    <row r="89" spans="1:10">
      <c r="A89" s="5">
        <v>44409</v>
      </c>
      <c r="B89" s="9">
        <v>3.2610000000000001</v>
      </c>
      <c r="C89" s="9">
        <v>2.5870000000000002</v>
      </c>
      <c r="D89" s="9">
        <v>0.98599999999999999</v>
      </c>
      <c r="E89" s="9">
        <v>5.7220000000000004</v>
      </c>
      <c r="F89" s="9">
        <v>2.706</v>
      </c>
      <c r="G89" s="9">
        <v>1.411</v>
      </c>
      <c r="H89" s="2"/>
      <c r="I89" s="2"/>
      <c r="J89" s="2"/>
    </row>
    <row r="90" spans="1:10">
      <c r="A90" s="5">
        <v>44440</v>
      </c>
      <c r="B90" s="9">
        <v>3.3370000000000002</v>
      </c>
      <c r="C90" s="9">
        <v>2.6549999999999998</v>
      </c>
      <c r="D90" s="9">
        <v>1.0249999999999999</v>
      </c>
      <c r="E90" s="9">
        <v>5.8339999999999996</v>
      </c>
      <c r="F90" s="9">
        <v>2.81</v>
      </c>
      <c r="G90" s="9">
        <v>1.4570000000000001</v>
      </c>
      <c r="H90" s="2"/>
      <c r="I90" s="2"/>
      <c r="J90" s="2"/>
    </row>
    <row r="91" spans="1:10">
      <c r="A91" s="5">
        <v>44470</v>
      </c>
      <c r="B91" s="9">
        <v>3.4620000000000002</v>
      </c>
      <c r="C91" s="9">
        <v>2.8540000000000001</v>
      </c>
      <c r="D91" s="9">
        <v>1.2190000000000001</v>
      </c>
      <c r="E91" s="9">
        <v>5.7220000000000004</v>
      </c>
      <c r="F91" s="9">
        <v>2.9969999999999999</v>
      </c>
      <c r="G91" s="9">
        <v>1.536</v>
      </c>
      <c r="H91" s="2"/>
      <c r="I91" s="2"/>
      <c r="J91" s="2"/>
    </row>
    <row r="92" spans="1:10">
      <c r="A92" s="5">
        <v>44501</v>
      </c>
      <c r="B92" s="9">
        <v>3.5630000000000002</v>
      </c>
      <c r="C92" s="9">
        <v>2.9319999999999999</v>
      </c>
      <c r="D92" s="9">
        <v>1.329</v>
      </c>
      <c r="E92" s="9">
        <v>5.8460000000000001</v>
      </c>
      <c r="F92" s="9">
        <v>3.0720000000000001</v>
      </c>
      <c r="G92" s="9">
        <v>1.617</v>
      </c>
      <c r="H92" s="2"/>
      <c r="I92" s="2"/>
      <c r="J92" s="2"/>
    </row>
    <row r="93" spans="1:10">
      <c r="A93" s="5">
        <v>44531</v>
      </c>
      <c r="B93" s="9">
        <v>3.5710000000000002</v>
      </c>
      <c r="C93" s="9">
        <v>2.8140000000000001</v>
      </c>
      <c r="D93" s="9">
        <v>1.385</v>
      </c>
      <c r="E93" s="9">
        <v>5.9610000000000003</v>
      </c>
      <c r="F93" s="9">
        <v>3.2370000000000001</v>
      </c>
      <c r="G93" s="9">
        <v>1.7</v>
      </c>
      <c r="H93" s="2"/>
      <c r="I93" s="2"/>
      <c r="J93" s="2"/>
    </row>
    <row r="94" spans="1:10">
      <c r="A94" s="5">
        <v>44562</v>
      </c>
      <c r="B94" s="9">
        <v>3.7280000000000002</v>
      </c>
      <c r="C94" s="9">
        <v>2.9689999999999999</v>
      </c>
      <c r="D94" s="9">
        <v>1.5009999999999999</v>
      </c>
      <c r="E94" s="9">
        <v>6.1029999999999998</v>
      </c>
      <c r="F94" s="9">
        <v>3.6110000000000002</v>
      </c>
      <c r="G94" s="9">
        <v>1.865</v>
      </c>
      <c r="H94" s="2"/>
      <c r="I94" s="2"/>
      <c r="J94" s="2"/>
    </row>
    <row r="95" spans="1:10">
      <c r="A95" s="5">
        <v>44593</v>
      </c>
      <c r="B95" s="9">
        <v>3.9119999999999999</v>
      </c>
      <c r="C95" s="9">
        <v>3.04</v>
      </c>
      <c r="D95" s="9">
        <v>1.5169999999999999</v>
      </c>
      <c r="E95" s="9">
        <v>6.3630000000000004</v>
      </c>
      <c r="F95" s="9">
        <v>3.83</v>
      </c>
      <c r="G95" s="9">
        <v>1.964</v>
      </c>
      <c r="H95" s="2"/>
      <c r="I95" s="2"/>
      <c r="J95" s="2"/>
    </row>
    <row r="96" spans="1:10">
      <c r="A96" s="5">
        <v>44621</v>
      </c>
      <c r="B96" s="9">
        <v>3.97</v>
      </c>
      <c r="C96" s="9">
        <v>3.121</v>
      </c>
      <c r="D96" s="9">
        <v>1.5920000000000001</v>
      </c>
      <c r="E96" s="9">
        <v>6.5759999999999996</v>
      </c>
      <c r="F96" s="9">
        <v>3.859</v>
      </c>
      <c r="G96" s="9">
        <v>1.923</v>
      </c>
      <c r="H96" s="2"/>
      <c r="I96" s="2"/>
      <c r="J96" s="2"/>
    </row>
    <row r="97" spans="1:10">
      <c r="A97" s="5">
        <v>44652</v>
      </c>
      <c r="B97" s="9">
        <v>4.1109999999999998</v>
      </c>
      <c r="C97" s="9">
        <v>3.1909999999999998</v>
      </c>
      <c r="D97" s="9">
        <v>1.897</v>
      </c>
      <c r="E97" s="9">
        <v>6.6719999999999997</v>
      </c>
      <c r="F97" s="9">
        <v>4.0430000000000001</v>
      </c>
      <c r="G97" s="9">
        <v>2.016</v>
      </c>
      <c r="H97" s="2"/>
      <c r="I97" s="2"/>
      <c r="J97" s="2"/>
    </row>
    <row r="98" spans="1:10">
      <c r="A98" s="5">
        <v>44682</v>
      </c>
      <c r="B98" s="9">
        <v>4.101</v>
      </c>
      <c r="C98" s="9">
        <v>3.1269999999999998</v>
      </c>
      <c r="D98" s="9">
        <v>1.99</v>
      </c>
      <c r="E98" s="9">
        <v>6.7960000000000003</v>
      </c>
      <c r="F98" s="9">
        <v>3.944</v>
      </c>
      <c r="G98" s="9">
        <v>2.0179999999999998</v>
      </c>
      <c r="H98" s="2"/>
      <c r="I98" s="2"/>
      <c r="J98" s="2"/>
    </row>
    <row r="99" spans="1:10">
      <c r="A99" s="5">
        <v>44713</v>
      </c>
      <c r="B99" s="9">
        <v>4.29</v>
      </c>
      <c r="C99" s="9">
        <v>3.2989999999999999</v>
      </c>
      <c r="D99" s="9">
        <v>2.0489999999999999</v>
      </c>
      <c r="E99" s="9">
        <v>6.8890000000000002</v>
      </c>
      <c r="F99" s="9">
        <v>4.2060000000000004</v>
      </c>
      <c r="G99" s="9">
        <v>2.3420000000000001</v>
      </c>
      <c r="H99" s="2"/>
      <c r="I99" s="2"/>
      <c r="J99" s="2"/>
    </row>
    <row r="100" spans="1:10">
      <c r="A100" s="5">
        <v>44743</v>
      </c>
      <c r="B100" s="9">
        <v>4.4219999999999997</v>
      </c>
      <c r="C100" s="9">
        <v>3.1960000000000002</v>
      </c>
      <c r="D100" s="9">
        <v>2.1640000000000001</v>
      </c>
      <c r="E100" s="9">
        <v>7.3890000000000002</v>
      </c>
      <c r="F100" s="9">
        <v>4.2809999999999997</v>
      </c>
      <c r="G100" s="9">
        <v>2.4129999999999998</v>
      </c>
      <c r="H100" s="2"/>
      <c r="I100" s="2"/>
      <c r="J100" s="2"/>
    </row>
    <row r="101" spans="1:10">
      <c r="A101" s="5">
        <v>44774</v>
      </c>
      <c r="B101" s="9">
        <v>4.43</v>
      </c>
      <c r="C101" s="9">
        <v>3.1509999999999998</v>
      </c>
      <c r="D101" s="9">
        <v>2.1840000000000002</v>
      </c>
      <c r="E101" s="9">
        <v>7.7009999999999996</v>
      </c>
      <c r="F101" s="9">
        <v>4.4109999999999996</v>
      </c>
      <c r="G101" s="9">
        <v>2.4449999999999998</v>
      </c>
      <c r="H101" s="2"/>
      <c r="I101" s="2"/>
      <c r="J101" s="2"/>
    </row>
    <row r="102" spans="1:10">
      <c r="A102" s="5">
        <v>44805</v>
      </c>
      <c r="B102" s="9">
        <v>4.6260000000000003</v>
      </c>
      <c r="C102" s="9">
        <v>3.1190000000000002</v>
      </c>
      <c r="D102" s="9">
        <v>2.1379999999999999</v>
      </c>
      <c r="E102" s="9">
        <v>8.0340000000000007</v>
      </c>
      <c r="F102" s="9">
        <v>4.79</v>
      </c>
      <c r="G102" s="9">
        <v>2.6059999999999999</v>
      </c>
      <c r="H102" s="2"/>
      <c r="I102" s="2"/>
      <c r="J102" s="2"/>
    </row>
    <row r="103" spans="1:10">
      <c r="A103" s="5">
        <v>44835</v>
      </c>
      <c r="B103" s="9">
        <v>4.5519999999999996</v>
      </c>
      <c r="C103" s="9">
        <v>3.077</v>
      </c>
      <c r="D103" s="9">
        <v>1.843</v>
      </c>
      <c r="E103" s="9">
        <v>8.1440000000000001</v>
      </c>
      <c r="F103" s="9">
        <v>4.9980000000000002</v>
      </c>
      <c r="G103" s="9">
        <v>2.6520000000000001</v>
      </c>
      <c r="H103" s="2"/>
      <c r="I103" s="2"/>
      <c r="J103" s="2"/>
    </row>
    <row r="104" spans="1:10">
      <c r="B104" s="11"/>
      <c r="C104" s="11"/>
      <c r="D104" s="11"/>
      <c r="E104" s="11"/>
      <c r="F104" s="11"/>
      <c r="G104" s="11"/>
      <c r="H104" s="11"/>
      <c r="I104" s="11"/>
      <c r="J104" s="11"/>
    </row>
    <row r="105" spans="1:10" ht="29.45" customHeight="1">
      <c r="A105" s="3" t="s">
        <v>26</v>
      </c>
      <c r="B105" s="11" t="s">
        <v>27</v>
      </c>
      <c r="C105" s="11"/>
      <c r="D105" s="11"/>
      <c r="E105" s="11"/>
      <c r="F105" s="11"/>
      <c r="G105" s="11"/>
      <c r="H105" s="11"/>
      <c r="I105" s="11"/>
      <c r="J105" s="11"/>
    </row>
    <row r="106" spans="1:10" ht="29.45" customHeight="1">
      <c r="A106" s="3" t="s">
        <v>28</v>
      </c>
      <c r="B106" s="11" t="s">
        <v>41</v>
      </c>
      <c r="C106" s="11"/>
      <c r="D106" s="11"/>
      <c r="E106" s="11"/>
      <c r="F106" s="11"/>
      <c r="G106" s="11"/>
      <c r="H106" s="11"/>
      <c r="I106" s="11"/>
      <c r="J106" s="11"/>
    </row>
    <row r="107" spans="1:10" ht="15" customHeight="1">
      <c r="A107" s="3" t="s">
        <v>29</v>
      </c>
      <c r="B107" s="11" t="s">
        <v>30</v>
      </c>
      <c r="C107" s="11"/>
      <c r="D107" s="11"/>
      <c r="E107" s="11"/>
      <c r="F107" s="11"/>
      <c r="G107" s="11"/>
      <c r="H107" s="11"/>
      <c r="I107" s="11"/>
      <c r="J107" s="11"/>
    </row>
    <row r="108" spans="1:10" ht="29.45" customHeight="1">
      <c r="A108" s="3" t="s">
        <v>31</v>
      </c>
      <c r="B108" s="11" t="s">
        <v>39</v>
      </c>
      <c r="C108" s="11"/>
      <c r="D108" s="11"/>
      <c r="E108" s="11"/>
      <c r="F108" s="11"/>
      <c r="G108" s="11"/>
      <c r="H108" s="11"/>
      <c r="I108" s="11"/>
      <c r="J108" s="11"/>
    </row>
    <row r="109" spans="1:10" ht="30" customHeight="1">
      <c r="A109" s="3" t="s">
        <v>42</v>
      </c>
      <c r="B109" s="11" t="s">
        <v>43</v>
      </c>
      <c r="C109" s="11"/>
      <c r="D109" s="11"/>
      <c r="E109" s="11"/>
      <c r="F109" s="11"/>
      <c r="G109" s="11"/>
      <c r="H109" s="11"/>
      <c r="I109" s="11"/>
      <c r="J109" s="11"/>
    </row>
    <row r="110" spans="1:10">
      <c r="A110" s="11" t="s">
        <v>32</v>
      </c>
      <c r="B110" s="11"/>
      <c r="C110" s="11"/>
      <c r="D110" s="11"/>
      <c r="E110" s="11"/>
      <c r="F110" s="11"/>
      <c r="G110" s="11"/>
      <c r="H110" s="11"/>
      <c r="I110" s="11"/>
    </row>
  </sheetData>
  <mergeCells count="7">
    <mergeCell ref="A110:I110"/>
    <mergeCell ref="B104:J104"/>
    <mergeCell ref="B105:J105"/>
    <mergeCell ref="B106:J106"/>
    <mergeCell ref="B107:J107"/>
    <mergeCell ref="B108:J108"/>
    <mergeCell ref="B109:J109"/>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ECM_JPN_202211（RUEC）</vt:lpstr>
      <vt:lpstr>ECM_JPN_202211（最終エネルギー消費額）</vt:lpstr>
      <vt:lpstr>ECM_JPN_202211 (最終エネルギー消費量）</vt:lpstr>
      <vt:lpstr>ECM_JPN_202211 (最終エネルギー消費平均単価）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2022-09-24T13:24:34Z</dcterms:created>
  <dcterms:modified xsi:type="dcterms:W3CDTF">2022-11-30T11:41:56Z</dcterms:modified>
</cp:coreProperties>
</file>